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<sst xmlns="http://schemas.openxmlformats.org/spreadsheetml/2006/main" count="57" uniqueCount="48">
  <si>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</si>
  <si>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</si>
  <si>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</si>
  <si>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</si>
  <si>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</si>
  <si>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</si>
  <si>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</si>
  <si>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</si>
  <si>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</si>
  <si>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</si>
  <si>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</si>
  <si>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</si>
  <si>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</si>
  <si>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</si>
  <si>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</si>
  <si>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</si>
  <si>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</si>
  <si>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</si>
  <si>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>*  ПО ВСЕ ЦЕНАМ ПРОСЬБА ОБРАЩАТЬСЯ К ВАШИМ МЕНЕДЖЕРАМ: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</si>
  <si>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</si>
  <si>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</si>
  <si>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</si>
  <si>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</si>
  <si>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r>
      <t xml:space="preserve">Цена за наличный расчет (QIWI) 
=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</si>
  <si>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Многоканальный телефон</t>
  </si>
  <si>
    <t>Электросталь</t>
  </si>
  <si>
    <t>Адрес участка: Московская область, г. Электросталь, Горького 34</t>
  </si>
  <si>
    <t>Стальной лом, габариты до 1500*500*500 мм, толщина от 3 мм. Приемка согласно ТУ АО "ПСКОВВТОРМЕТ"</t>
  </si>
  <si>
    <t>За сдачу радиоактивного лома предусмотрен штраф 15000 руб/ед. и выплата затрат на утилизацию. За поставку взрывоопасного лома и лома военного назначения штраф 10000 руб/ед.</t>
  </si>
  <si>
    <t>12А</t>
  </si>
  <si>
    <t>5,5%</t>
  </si>
  <si>
    <t>7 (921)9088877</t>
  </si>
  <si>
    <t>3,5%</t>
  </si>
  <si>
    <t>1%</t>
  </si>
  <si>
    <t>6%</t>
  </si>
  <si>
    <t>3%</t>
  </si>
  <si>
    <t>В случае использования транспорта АО ПСКОВВТОРМЕТ цена на металлолом может быть изменена</t>
  </si>
  <si>
    <t>*</t>
  </si>
  <si>
    <t>При заходе лома свыше 20т. цена увеличивается на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</si>
  <si>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</si>
  <si>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</si>
  <si>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</si>
  <si>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4,5%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</si>
  <si>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</si>
  <si>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</si>
  <si>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t>8-925-500-04-83 Денис Владимирович</t>
  </si>
  <si>
    <t>Цены для юридических лиц - выше, для уточнения индивидуальной цены можно обращаться по телефону: 
8-925-500-04-83 Денис</t>
  </si>
  <si>
    <t>Цены на м/лом с 25.09.2023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</si>
</sst>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18" xfId="0" applyNumberFormat="1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="70" zoomScaleNormal="7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25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13.5" customHeight="1">
      <c r="C5" s="1"/>
      <c r="D5" s="2"/>
      <c r="E5" s="2"/>
      <c r="F5" s="1"/>
      <c r="G5" s="1"/>
    </row>
    <row r="6" ht="17.25" customHeight="1" thickBot="1">
      <c r="B6" s="3"/>
    </row>
    <row r="7" spans="2:11" ht="12.75" customHeight="1" thickBot="1">
      <c r="B7" s="29" t="s">
        <v>46</v>
      </c>
      <c r="C7" s="29"/>
      <c r="D7" s="29"/>
      <c r="E7" s="29"/>
      <c r="F7" s="29"/>
      <c r="G7" s="29"/>
      <c r="H7" s="29"/>
      <c r="I7" s="29"/>
      <c r="J7" s="29"/>
      <c r="K7" s="29"/>
    </row>
    <row r="8" spans="2:11" ht="12.75" customHeight="1" thickBot="1"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2:11" ht="15.75" customHeight="1" thickBot="1">
      <c r="B9" s="29"/>
      <c r="C9" s="29"/>
      <c r="D9" s="29"/>
      <c r="E9" s="29"/>
      <c r="F9" s="29"/>
      <c r="G9" s="29"/>
      <c r="H9" s="29"/>
      <c r="I9" s="29"/>
      <c r="J9" s="29"/>
      <c r="K9" s="29"/>
    </row>
    <row r="10" ht="9" customHeight="1">
      <c r="B10" s="3"/>
    </row>
    <row r="11" spans="2:7" s="4" customFormat="1" ht="15">
      <c r="B11" s="4" t="s">
        <v>26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.75" thickBot="1">
      <c r="B13" s="4" t="s">
        <v>0</v>
      </c>
    </row>
    <row r="14" spans="2:8" ht="15" customHeight="1">
      <c r="B14" s="30" t="s">
        <v>1</v>
      </c>
      <c r="C14" s="33" t="s">
        <v>2</v>
      </c>
      <c r="D14" s="33" t="s">
        <v>3</v>
      </c>
      <c r="E14" s="33" t="s">
        <v>4</v>
      </c>
      <c r="F14" s="28" t="s">
        <v>23</v>
      </c>
      <c r="G14" s="28"/>
      <c r="H14" s="62" t="s">
        <v>5</v>
      </c>
    </row>
    <row r="15" spans="2:8" ht="10.5" customHeight="1">
      <c r="B15" s="31"/>
      <c r="C15" s="34"/>
      <c r="D15" s="34"/>
      <c r="E15" s="34"/>
      <c r="F15" s="60"/>
      <c r="G15" s="60"/>
      <c r="H15" s="63"/>
    </row>
    <row r="16" spans="2:8" ht="96.75" customHeight="1" thickBot="1">
      <c r="B16" s="32"/>
      <c r="C16" s="27"/>
      <c r="D16" s="27"/>
      <c r="E16" s="27"/>
      <c r="F16" s="61"/>
      <c r="G16" s="61"/>
      <c r="H16" s="64"/>
    </row>
    <row r="17" spans="2:8" ht="21" customHeight="1" thickBot="1">
      <c r="B17" s="54" t="s">
        <v>6</v>
      </c>
      <c r="C17" s="55"/>
      <c r="D17" s="55"/>
      <c r="E17" s="55"/>
      <c r="F17" s="55"/>
      <c r="G17" s="55"/>
      <c r="H17" s="56"/>
    </row>
    <row r="18" spans="2:8" ht="45" customHeight="1">
      <c r="B18" s="23" t="s">
        <v>7</v>
      </c>
      <c r="C18" s="24" t="s">
        <v>8</v>
      </c>
      <c r="D18" s="24" t="s">
        <v>27</v>
      </c>
      <c r="E18" s="25">
        <v>25500</v>
      </c>
      <c r="F18" s="57">
        <f>E18-200</f>
        <v>25300</v>
      </c>
      <c r="G18" s="57"/>
      <c r="H18" s="26" t="s">
        <v>32</v>
      </c>
    </row>
    <row r="19" spans="2:8" ht="60" customHeight="1">
      <c r="B19" s="17" t="s">
        <v>9</v>
      </c>
      <c r="C19" s="14" t="s">
        <v>8</v>
      </c>
      <c r="D19" s="14" t="s">
        <v>21</v>
      </c>
      <c r="E19" s="15">
        <f>E18+400</f>
        <v>25900</v>
      </c>
      <c r="F19" s="58">
        <f>E19-200</f>
        <v>25700</v>
      </c>
      <c r="G19" s="58"/>
      <c r="H19" s="18" t="s">
        <v>33</v>
      </c>
    </row>
    <row r="20" spans="2:8" ht="65.25" customHeight="1" hidden="1">
      <c r="B20" s="17" t="s">
        <v>10</v>
      </c>
      <c r="C20" s="14" t="s">
        <v>8</v>
      </c>
      <c r="D20" s="16" t="s">
        <v>11</v>
      </c>
      <c r="E20" s="15">
        <f>E24*0.2</f>
        <v>5000</v>
      </c>
      <c r="F20" s="58">
        <f>E20-200</f>
        <v>4800</v>
      </c>
      <c r="G20" s="58"/>
      <c r="H20" s="18" t="s">
        <v>34</v>
      </c>
    </row>
    <row r="21" spans="2:8" ht="38.25" customHeight="1">
      <c r="B21" s="67" t="s">
        <v>12</v>
      </c>
      <c r="C21" s="69" t="s">
        <v>8</v>
      </c>
      <c r="D21" s="71" t="s">
        <v>22</v>
      </c>
      <c r="E21" s="43">
        <v>11700</v>
      </c>
      <c r="F21" s="58">
        <f>E21-200</f>
        <v>11500</v>
      </c>
      <c r="G21" s="58"/>
      <c r="H21" s="65" t="s">
        <v>35</v>
      </c>
    </row>
    <row r="22" spans="2:8" ht="8.25" customHeight="1" thickBot="1">
      <c r="B22" s="68"/>
      <c r="C22" s="70"/>
      <c r="D22" s="72"/>
      <c r="E22" s="73"/>
      <c r="F22" s="59"/>
      <c r="G22" s="59"/>
      <c r="H22" s="66"/>
    </row>
    <row r="23" spans="2:8" ht="21" customHeight="1" thickBot="1">
      <c r="B23" s="54" t="s">
        <v>13</v>
      </c>
      <c r="C23" s="55"/>
      <c r="D23" s="55"/>
      <c r="E23" s="55"/>
      <c r="F23" s="55"/>
      <c r="G23" s="55"/>
      <c r="H23" s="56"/>
    </row>
    <row r="24" spans="2:8" ht="73.5" customHeight="1">
      <c r="B24" s="23" t="s">
        <v>39</v>
      </c>
      <c r="C24" s="24" t="s">
        <v>8</v>
      </c>
      <c r="D24" s="24" t="s">
        <v>41</v>
      </c>
      <c r="E24" s="25">
        <f>E18-500</f>
        <v>25000</v>
      </c>
      <c r="F24" s="57">
        <f>E24-200</f>
        <v>24800</v>
      </c>
      <c r="G24" s="57"/>
      <c r="H24" s="26" t="s">
        <v>42</v>
      </c>
    </row>
    <row r="25" spans="2:8" ht="33.75" customHeight="1" hidden="1">
      <c r="B25" s="17" t="s">
        <v>29</v>
      </c>
      <c r="C25" s="14" t="s">
        <v>8</v>
      </c>
      <c r="D25" s="14" t="s">
        <v>40</v>
      </c>
      <c r="E25" s="15">
        <f>E18-200</f>
        <v>25300</v>
      </c>
      <c r="F25" s="58">
        <f>E25-200</f>
        <v>25100</v>
      </c>
      <c r="G25" s="58"/>
      <c r="H25" s="18" t="s">
        <v>30</v>
      </c>
    </row>
    <row r="26" spans="2:8" ht="39.75" customHeight="1" thickBot="1">
      <c r="B26" s="19" t="s">
        <v>14</v>
      </c>
      <c r="C26" s="20" t="s">
        <v>8</v>
      </c>
      <c r="D26" s="20" t="s">
        <v>20</v>
      </c>
      <c r="E26" s="21">
        <f>E19-450</f>
        <v>25450</v>
      </c>
      <c r="F26" s="59">
        <f>E26-200</f>
        <v>25250</v>
      </c>
      <c r="G26" s="59"/>
      <c r="H26" s="22" t="s">
        <v>32</v>
      </c>
    </row>
    <row r="27" spans="2:7" ht="20.25" customHeight="1" thickBot="1">
      <c r="B27" s="35"/>
      <c r="C27" s="35"/>
      <c r="D27" s="35"/>
      <c r="E27" s="7"/>
      <c r="F27" s="8"/>
      <c r="G27" s="8"/>
    </row>
    <row r="28" spans="2:8" ht="26.25" customHeight="1">
      <c r="B28" s="41" t="s">
        <v>15</v>
      </c>
      <c r="C28" s="42"/>
      <c r="D28" s="42"/>
      <c r="E28" s="42"/>
      <c r="F28" s="36">
        <v>100</v>
      </c>
      <c r="G28" s="36"/>
      <c r="H28" s="10" t="s">
        <v>16</v>
      </c>
    </row>
    <row r="29" spans="2:8" ht="26.25" customHeight="1">
      <c r="B29" s="39" t="s">
        <v>38</v>
      </c>
      <c r="C29" s="40"/>
      <c r="D29" s="40"/>
      <c r="E29" s="40"/>
      <c r="F29" s="43">
        <v>100</v>
      </c>
      <c r="G29" s="43"/>
      <c r="H29" s="13" t="s">
        <v>16</v>
      </c>
    </row>
    <row r="30" spans="2:8" ht="26.25" customHeight="1">
      <c r="B30" s="37" t="s">
        <v>36</v>
      </c>
      <c r="C30" s="38"/>
      <c r="D30" s="38"/>
      <c r="E30" s="38"/>
      <c r="F30" s="44" t="s">
        <v>37</v>
      </c>
      <c r="G30" s="44"/>
      <c r="H30" s="11" t="s">
        <v>17</v>
      </c>
    </row>
    <row r="31" spans="2:8" ht="26.25" customHeight="1" hidden="1">
      <c r="B31" s="37" t="s">
        <v>19</v>
      </c>
      <c r="C31" s="38"/>
      <c r="D31" s="38"/>
      <c r="E31" s="12"/>
      <c r="F31" s="44">
        <v>400</v>
      </c>
      <c r="G31" s="44"/>
      <c r="H31" s="11" t="s">
        <v>17</v>
      </c>
    </row>
    <row r="32" spans="2:8" ht="26.25" customHeight="1">
      <c r="B32" s="37" t="s">
        <v>28</v>
      </c>
      <c r="C32" s="38"/>
      <c r="D32" s="38"/>
      <c r="E32" s="38"/>
      <c r="F32" s="38"/>
      <c r="G32" s="38"/>
      <c r="H32" s="47"/>
    </row>
    <row r="33" spans="2:8" ht="26.25" customHeight="1">
      <c r="B33" s="51" t="s">
        <v>43</v>
      </c>
      <c r="C33" s="52"/>
      <c r="D33" s="52"/>
      <c r="E33" s="52"/>
      <c r="F33" s="52"/>
      <c r="G33" s="52"/>
      <c r="H33" s="53"/>
    </row>
    <row r="34" spans="2:8" ht="26.25" customHeight="1">
      <c r="B34" s="39" t="s">
        <v>18</v>
      </c>
      <c r="C34" s="40"/>
      <c r="D34" s="40"/>
      <c r="E34" s="40"/>
      <c r="F34" s="40" t="s">
        <v>45</v>
      </c>
      <c r="G34" s="40"/>
      <c r="H34" s="46"/>
    </row>
    <row r="35" spans="2:8" ht="29.25" customHeight="1" thickBot="1">
      <c r="B35" s="50"/>
      <c r="C35" s="48"/>
      <c r="D35" s="48"/>
      <c r="E35" s="48"/>
      <c r="F35" s="48" t="s">
        <v>44</v>
      </c>
      <c r="G35" s="48"/>
      <c r="H35" s="49"/>
    </row>
    <row r="36" spans="2:3" ht="15.75">
      <c r="B36" s="9" t="s">
        <v>24</v>
      </c>
      <c r="C36" s="9"/>
    </row>
    <row r="37" spans="2:6" ht="15.75">
      <c r="B37" s="9"/>
      <c r="C37" s="45" t="s">
        <v>31</v>
      </c>
      <c r="D37" s="45"/>
      <c r="E37" s="45"/>
      <c r="F37" s="45"/>
    </row>
    <row r="38" spans="3:6" ht="31.5" customHeight="1">
      <c r="C38" s="45"/>
      <c r="D38" s="45"/>
      <c r="E38" s="45"/>
      <c r="F38" s="45"/>
    </row>
  </sheetData>
  <sheetProtection selectLockedCells="1" selectUnlockedCells="1"/>
  <mergeCells count="37">
    <mergeCell ref="H21:H22"/>
    <mergeCell ref="B17:H17"/>
    <mergeCell ref="F18:G18"/>
    <mergeCell ref="B21:B22"/>
    <mergeCell ref="C21:C22"/>
    <mergeCell ref="D21:D22"/>
    <mergeCell ref="E21:E22"/>
    <mergeCell ref="F19:G19"/>
    <mergeCell ref="F20:G20"/>
    <mergeCell ref="F21:G22"/>
    <mergeCell ref="B7:K9"/>
    <mergeCell ref="B14:B16"/>
    <mergeCell ref="C14:C16"/>
    <mergeCell ref="D14:D16"/>
    <mergeCell ref="E14:E16"/>
    <mergeCell ref="F14:G16"/>
    <mergeCell ref="H14:H16"/>
    <mergeCell ref="B23:H23"/>
    <mergeCell ref="F24:G24"/>
    <mergeCell ref="F25:G25"/>
    <mergeCell ref="F26:G26"/>
    <mergeCell ref="C38:F38"/>
    <mergeCell ref="B31:D31"/>
    <mergeCell ref="F31:G31"/>
    <mergeCell ref="F34:H34"/>
    <mergeCell ref="C37:F37"/>
    <mergeCell ref="B32:H32"/>
    <mergeCell ref="F35:H35"/>
    <mergeCell ref="B34:E35"/>
    <mergeCell ref="B33:H33"/>
    <mergeCell ref="B27:D27"/>
    <mergeCell ref="F28:G28"/>
    <mergeCell ref="B30:E30"/>
    <mergeCell ref="B29:E29"/>
    <mergeCell ref="B28:E28"/>
    <mergeCell ref="F29:G29"/>
    <mergeCell ref="F30:G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2023-09-25T07:26:16Z</dcterms:modified>
  <cp:category/>
  <cp:version/>
  <cp:contentType/>
  <cp:contentStatus/>
</cp:coreProperties>
</file>