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<sst xmlns="http://schemas.openxmlformats.org/spreadsheetml/2006/main" count="60" uniqueCount="49">
  <si>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Гатчина</t>
  </si>
  <si>
    <t>Адрес участка: 188302, Лен. обл., Гатчинский р-н, дер. Малые Колпаны, ул. Кооперативная, д. 1а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</si>
  <si>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</si>
  <si>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</si>
  <si>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</si>
  <si>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</si>
  <si>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</si>
  <si>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</si>
  <si>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</si>
  <si>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</si>
  <si>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</si>
  <si>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3А7</t>
  </si>
  <si>
    <t>3АБ</t>
  </si>
  <si>
    <t>15А</t>
  </si>
  <si>
    <t>НЕГАБАРИТ</t>
  </si>
  <si>
    <t>5А7</t>
  </si>
  <si>
    <t>5АБ</t>
  </si>
  <si>
    <t>5А</t>
  </si>
  <si>
    <r>
      <rPr>
        <b/>
        <i/>
        <sz val="10"/>
        <rFont val="Arial Cyr"/>
        <family val="0"/>
      </rPr>
      <t>В случае отложенного оформления, 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</si>
  <si>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</si>
  <si>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</si>
  <si>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</si>
  <si>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</si>
  <si>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</si>
  <si>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</si>
  <si>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</si>
  <si>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</si>
  <si>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</si>
  <si>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Возможная индивидуальная цена </t>
    </r>
  </si>
  <si>
    <t>Многоканальный телефон</t>
  </si>
  <si>
    <t>12А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</si>
  <si>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</si>
  <si>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</si>
  <si>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</si>
  <si>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</si>
  <si>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</si>
  <si>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</si>
  <si>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</si>
  <si>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</si>
  <si>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</si>
  <si>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</si>
  <si>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</si>
  <si>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</si>
  <si>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       +7 (931) 299-57-80 Максим</t>
  </si>
  <si>
    <t>7%</t>
  </si>
  <si>
    <t>5%</t>
  </si>
  <si>
    <t>5,5%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</si>
  <si>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Возможная индивидуальная цена </t>
    </r>
  </si>
  <si>
    <t>Цены на м/лом c 15.30 26.10.2023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</si>
</sst>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165" fontId="28" fillId="0" borderId="15" xfId="0" applyNumberFormat="1" applyFont="1" applyFill="1" applyBorder="1" applyAlignment="1">
      <alignment horizontal="center" vertical="center" wrapText="1"/>
    </xf>
    <xf numFmtId="165" fontId="28" fillId="0" borderId="18" xfId="0" applyNumberFormat="1" applyFont="1" applyFill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left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2" fillId="24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 wrapText="1"/>
    </xf>
    <xf numFmtId="0" fontId="23" fillId="0" borderId="22" xfId="0" applyFont="1" applyFill="1" applyBorder="1" applyAlignment="1">
      <alignment horizont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6"/>
  <sheetViews>
    <sheetView tabSelected="1" zoomScale="80" zoomScaleNormal="8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375" style="0" customWidth="1"/>
    <col min="5" max="5" width="22.00390625" style="0" customWidth="1"/>
    <col min="6" max="6" width="16.625" style="0" customWidth="1"/>
    <col min="7" max="7" width="14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53" t="s">
        <v>43</v>
      </c>
      <c r="C7" s="53"/>
      <c r="D7" s="53"/>
      <c r="E7" s="53"/>
      <c r="F7" s="53"/>
      <c r="G7" s="53"/>
      <c r="H7" s="53"/>
      <c r="I7" s="53"/>
      <c r="J7" s="53"/>
      <c r="K7" s="53"/>
    </row>
    <row r="8" spans="2:11" ht="12.75" customHeight="1"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2:11" ht="13.5" customHeight="1">
      <c r="B9" s="53"/>
      <c r="C9" s="53"/>
      <c r="D9" s="53"/>
      <c r="E9" s="53"/>
      <c r="F9" s="53"/>
      <c r="G9" s="53"/>
      <c r="H9" s="53"/>
      <c r="I9" s="53"/>
      <c r="J9" s="53"/>
      <c r="K9" s="53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54" t="s">
        <v>3</v>
      </c>
      <c r="C14" s="54" t="s">
        <v>4</v>
      </c>
      <c r="D14" s="55" t="s">
        <v>5</v>
      </c>
      <c r="E14" s="56" t="s">
        <v>28</v>
      </c>
      <c r="F14" s="57" t="s">
        <v>47</v>
      </c>
      <c r="G14" s="57"/>
      <c r="H14" s="58" t="s">
        <v>6</v>
      </c>
      <c r="I14" s="58"/>
    </row>
    <row r="15" spans="2:9" s="4" customFormat="1" ht="15">
      <c r="B15" s="54"/>
      <c r="C15" s="54"/>
      <c r="D15" s="55"/>
      <c r="E15" s="56"/>
      <c r="F15" s="57"/>
      <c r="G15" s="57"/>
      <c r="H15" s="58"/>
      <c r="I15" s="58"/>
    </row>
    <row r="16" spans="2:9" s="4" customFormat="1" ht="91.5" customHeight="1">
      <c r="B16" s="54"/>
      <c r="C16" s="54"/>
      <c r="D16" s="55"/>
      <c r="E16" s="56"/>
      <c r="F16" s="57"/>
      <c r="G16" s="57"/>
      <c r="H16" s="58"/>
      <c r="I16" s="58"/>
    </row>
    <row r="17" spans="2:9" s="4" customFormat="1" ht="21.75" customHeight="1" thickBot="1">
      <c r="B17" s="59" t="s">
        <v>7</v>
      </c>
      <c r="C17" s="59"/>
      <c r="D17" s="59"/>
      <c r="E17" s="59"/>
      <c r="F17" s="59"/>
      <c r="G17" s="59"/>
      <c r="H17" s="59"/>
      <c r="I17" s="59"/>
    </row>
    <row r="18" spans="2:9" s="4" customFormat="1" ht="63.75" customHeight="1">
      <c r="B18" s="16" t="s">
        <v>8</v>
      </c>
      <c r="C18" s="17" t="s">
        <v>9</v>
      </c>
      <c r="D18" s="17" t="s">
        <v>31</v>
      </c>
      <c r="E18" s="18">
        <v>23150</v>
      </c>
      <c r="F18" s="43">
        <f>E18-300</f>
        <v>22850</v>
      </c>
      <c r="G18" s="43"/>
      <c r="H18" s="48" t="s">
        <v>45</v>
      </c>
      <c r="I18" s="49"/>
    </row>
    <row r="19" spans="2:9" s="4" customFormat="1" ht="63.75" customHeight="1">
      <c r="B19" s="19" t="s">
        <v>11</v>
      </c>
      <c r="C19" s="14" t="s">
        <v>9</v>
      </c>
      <c r="D19" s="14" t="s">
        <v>21</v>
      </c>
      <c r="E19" s="15">
        <f>E18+1500</f>
        <v>24650</v>
      </c>
      <c r="F19" s="42">
        <f>E19-300</f>
        <v>24350</v>
      </c>
      <c r="G19" s="42"/>
      <c r="H19" s="26" t="s">
        <v>40</v>
      </c>
      <c r="I19" s="27"/>
    </row>
    <row r="20" spans="2:9" s="4" customFormat="1" ht="65.25" customHeight="1" hidden="1">
      <c r="B20" s="19" t="s">
        <v>12</v>
      </c>
      <c r="C20" s="14" t="s">
        <v>9</v>
      </c>
      <c r="D20" s="14" t="s">
        <v>24</v>
      </c>
      <c r="E20" s="15">
        <f>E18+1500</f>
        <v>24650</v>
      </c>
      <c r="F20" s="42">
        <f>E20-300</f>
        <v>24350</v>
      </c>
      <c r="G20" s="42"/>
      <c r="H20" s="26" t="s">
        <v>10</v>
      </c>
      <c r="I20" s="27"/>
    </row>
    <row r="21" spans="2:9" s="4" customFormat="1" ht="63.75" customHeight="1">
      <c r="B21" s="19" t="s">
        <v>20</v>
      </c>
      <c r="C21" s="14" t="s">
        <v>9</v>
      </c>
      <c r="D21" s="14" t="s">
        <v>22</v>
      </c>
      <c r="E21" s="15">
        <f>E18-300</f>
        <v>22850</v>
      </c>
      <c r="F21" s="42">
        <f>E21-300</f>
        <v>22550</v>
      </c>
      <c r="G21" s="42"/>
      <c r="H21" s="26" t="s">
        <v>10</v>
      </c>
      <c r="I21" s="27"/>
    </row>
    <row r="22" spans="2:9" s="4" customFormat="1" ht="63.75" customHeight="1" thickBot="1">
      <c r="B22" s="20" t="s">
        <v>13</v>
      </c>
      <c r="C22" s="21" t="s">
        <v>9</v>
      </c>
      <c r="D22" s="21" t="s">
        <v>23</v>
      </c>
      <c r="E22" s="22">
        <v>1000</v>
      </c>
      <c r="F22" s="28">
        <f>E22-300</f>
        <v>700</v>
      </c>
      <c r="G22" s="28"/>
      <c r="H22" s="50" t="s">
        <v>41</v>
      </c>
      <c r="I22" s="51"/>
    </row>
    <row r="23" spans="2:9" s="4" customFormat="1" ht="22.5" customHeight="1" thickBot="1">
      <c r="B23" s="52" t="s">
        <v>14</v>
      </c>
      <c r="C23" s="52"/>
      <c r="D23" s="52"/>
      <c r="E23" s="52"/>
      <c r="F23" s="52"/>
      <c r="G23" s="52"/>
      <c r="H23" s="52"/>
      <c r="I23" s="52"/>
    </row>
    <row r="24" spans="2:9" s="4" customFormat="1" ht="78" customHeight="1">
      <c r="B24" s="16" t="s">
        <v>33</v>
      </c>
      <c r="C24" s="17" t="s">
        <v>9</v>
      </c>
      <c r="D24" s="17" t="s">
        <v>36</v>
      </c>
      <c r="E24" s="18">
        <f>E18-600</f>
        <v>22550</v>
      </c>
      <c r="F24" s="43">
        <f>E24-300</f>
        <v>22250</v>
      </c>
      <c r="G24" s="43"/>
      <c r="H24" s="48" t="s">
        <v>46</v>
      </c>
      <c r="I24" s="49"/>
    </row>
    <row r="25" spans="2:9" s="4" customFormat="1" ht="45.75" customHeight="1">
      <c r="B25" s="19" t="s">
        <v>30</v>
      </c>
      <c r="C25" s="14" t="s">
        <v>9</v>
      </c>
      <c r="D25" s="14" t="s">
        <v>35</v>
      </c>
      <c r="E25" s="15">
        <f>E18-600</f>
        <v>22550</v>
      </c>
      <c r="F25" s="42">
        <f>E25-300</f>
        <v>22250</v>
      </c>
      <c r="G25" s="42"/>
      <c r="H25" s="26" t="s">
        <v>44</v>
      </c>
      <c r="I25" s="27"/>
    </row>
    <row r="26" spans="2:9" s="4" customFormat="1" ht="33.75" customHeight="1">
      <c r="B26" s="19" t="s">
        <v>15</v>
      </c>
      <c r="C26" s="14" t="s">
        <v>9</v>
      </c>
      <c r="D26" s="14" t="s">
        <v>26</v>
      </c>
      <c r="E26" s="15">
        <f>E19-600</f>
        <v>24050</v>
      </c>
      <c r="F26" s="42">
        <f>E26-300</f>
        <v>23750</v>
      </c>
      <c r="G26" s="42"/>
      <c r="H26" s="26" t="s">
        <v>25</v>
      </c>
      <c r="I26" s="27"/>
    </row>
    <row r="27" spans="2:9" s="4" customFormat="1" ht="39" customHeight="1" hidden="1">
      <c r="B27" s="19" t="s">
        <v>16</v>
      </c>
      <c r="C27" s="14" t="s">
        <v>9</v>
      </c>
      <c r="D27" s="14" t="s">
        <v>27</v>
      </c>
      <c r="E27" s="15">
        <f>E20-500-300</f>
        <v>23850</v>
      </c>
      <c r="F27" s="42">
        <f>E27-300</f>
        <v>23550</v>
      </c>
      <c r="G27" s="42"/>
      <c r="H27" s="26" t="s">
        <v>25</v>
      </c>
      <c r="I27" s="27"/>
    </row>
    <row r="28" spans="2:9" s="4" customFormat="1" ht="86.25" customHeight="1" thickBot="1">
      <c r="B28" s="20" t="s">
        <v>17</v>
      </c>
      <c r="C28" s="21" t="s">
        <v>9</v>
      </c>
      <c r="D28" s="21" t="s">
        <v>34</v>
      </c>
      <c r="E28" s="22">
        <f>E18-950</f>
        <v>22200</v>
      </c>
      <c r="F28" s="28">
        <f>E28-300</f>
        <v>21900</v>
      </c>
      <c r="G28" s="28"/>
      <c r="H28" s="29">
        <v>0.065</v>
      </c>
      <c r="I28" s="30"/>
    </row>
    <row r="29" spans="2:9" s="4" customFormat="1" ht="16.5" customHeight="1">
      <c r="B29" s="7"/>
      <c r="C29" s="8"/>
      <c r="D29" s="9"/>
      <c r="E29" s="9"/>
      <c r="F29" s="10"/>
      <c r="G29" s="10"/>
      <c r="H29" s="11"/>
      <c r="I29" s="10"/>
    </row>
    <row r="30" spans="2:9" s="4" customFormat="1" ht="33" customHeight="1">
      <c r="B30" s="45" t="s">
        <v>42</v>
      </c>
      <c r="C30" s="46"/>
      <c r="D30" s="46"/>
      <c r="E30" s="46"/>
      <c r="F30" s="46"/>
      <c r="G30" s="46"/>
      <c r="H30" s="46"/>
      <c r="I30" s="47"/>
    </row>
    <row r="31" spans="2:9" ht="38.25" customHeight="1">
      <c r="B31" s="31" t="s">
        <v>18</v>
      </c>
      <c r="C31" s="32"/>
      <c r="D31" s="32"/>
      <c r="E31" s="24"/>
      <c r="F31" s="33">
        <v>1000</v>
      </c>
      <c r="G31" s="33"/>
      <c r="H31" s="33" t="s">
        <v>19</v>
      </c>
      <c r="I31" s="44"/>
    </row>
    <row r="32" spans="2:9" ht="38.25" customHeight="1">
      <c r="B32" s="40" t="s">
        <v>39</v>
      </c>
      <c r="C32" s="41"/>
      <c r="D32" s="41"/>
      <c r="E32" s="23"/>
      <c r="F32" s="37" t="s">
        <v>38</v>
      </c>
      <c r="G32" s="38"/>
      <c r="H32" s="38"/>
      <c r="I32" s="39"/>
    </row>
    <row r="33" spans="2:9" ht="31.5" customHeight="1" thickBot="1">
      <c r="B33" s="34" t="s">
        <v>32</v>
      </c>
      <c r="C33" s="35"/>
      <c r="D33" s="35"/>
      <c r="E33" s="35"/>
      <c r="F33" s="35"/>
      <c r="G33" s="35"/>
      <c r="H33" s="35"/>
      <c r="I33" s="36"/>
    </row>
    <row r="34" ht="18">
      <c r="B34" s="12"/>
    </row>
    <row r="35" spans="2:3" ht="15.75">
      <c r="B35" s="13" t="s">
        <v>29</v>
      </c>
      <c r="C35" s="13"/>
    </row>
    <row r="36" spans="2:6" ht="15.75">
      <c r="B36" s="13"/>
      <c r="C36" s="25" t="s">
        <v>37</v>
      </c>
      <c r="D36" s="25"/>
      <c r="E36" s="25"/>
      <c r="F36" s="25"/>
    </row>
  </sheetData>
  <sheetProtection selectLockedCells="1" selectUnlockedCells="1"/>
  <mergeCells count="37">
    <mergeCell ref="H21:I21"/>
    <mergeCell ref="H14:I16"/>
    <mergeCell ref="B17:I17"/>
    <mergeCell ref="F20:G20"/>
    <mergeCell ref="H20:I20"/>
    <mergeCell ref="F18:G18"/>
    <mergeCell ref="H18:I18"/>
    <mergeCell ref="F19:G19"/>
    <mergeCell ref="H19:I19"/>
    <mergeCell ref="F22:G22"/>
    <mergeCell ref="H22:I22"/>
    <mergeCell ref="B23:I23"/>
    <mergeCell ref="B7:K9"/>
    <mergeCell ref="B14:B16"/>
    <mergeCell ref="C14:C16"/>
    <mergeCell ref="D14:D16"/>
    <mergeCell ref="E14:E16"/>
    <mergeCell ref="F14:G16"/>
    <mergeCell ref="F21:G21"/>
    <mergeCell ref="F24:G24"/>
    <mergeCell ref="H31:I31"/>
    <mergeCell ref="H25:I25"/>
    <mergeCell ref="F25:G25"/>
    <mergeCell ref="F26:G26"/>
    <mergeCell ref="H26:I26"/>
    <mergeCell ref="B30:I30"/>
    <mergeCell ref="H24:I24"/>
    <mergeCell ref="C36:F36"/>
    <mergeCell ref="H27:I27"/>
    <mergeCell ref="F28:G28"/>
    <mergeCell ref="H28:I28"/>
    <mergeCell ref="B31:D31"/>
    <mergeCell ref="F31:G31"/>
    <mergeCell ref="B33:I33"/>
    <mergeCell ref="F32:I32"/>
    <mergeCell ref="B32:D32"/>
    <mergeCell ref="F27:G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2023-10-26T12:27:03Z</dcterms:modified>
  <cp:category/>
  <cp:version/>
  <cp:contentType/>
  <cp:contentStatus/>
</cp:coreProperties>
</file>