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<sst xmlns="http://schemas.openxmlformats.org/spreadsheetml/2006/main" count="65" uniqueCount="50">
  <si>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</si>
  <si>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</si>
  <si>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</si>
  <si>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</si>
  <si>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</si>
  <si>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</si>
  <si>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</si>
  <si>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</si>
  <si>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</si>
  <si>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</si>
  <si>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</si>
  <si>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</si>
  <si>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</si>
  <si>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</si>
  <si>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</si>
  <si>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</si>
  <si>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</si>
  <si>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</si>
  <si>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</si>
  <si>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</si>
  <si>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</si>
  <si>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</si>
  <si>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</si>
  <si>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</si>
  <si>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</si>
  <si>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</si>
  <si>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</si>
  <si>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</si>
  <si>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</si>
  <si>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</si>
  <si>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</si>
  <si>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</si>
  <si>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</si>
  <si>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</si>
  <si>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</si>
  <si>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</si>
  <si>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</si>
  <si>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</si>
  <si>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</si>
  <si>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</si>
  <si>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</si>
  <si>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</si>
  <si>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</si>
  <si>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</si>
  <si>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2%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</si>
  <si>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</si>
  <si>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</si>
  <si>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</si>
  <si>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</si>
  <si>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t>Цены на м/лом с 10.00 21.09.2023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</si>
</sst>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49" fontId="28" fillId="0" borderId="22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28" fillId="0" borderId="27" xfId="0" applyNumberFormat="1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49" fontId="28" fillId="0" borderId="28" xfId="0" applyNumberFormat="1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center" vertical="center" wrapText="1"/>
    </xf>
    <xf numFmtId="0" fontId="30" fillId="0" borderId="34" xfId="0" applyNumberFormat="1" applyFont="1" applyBorder="1" applyAlignment="1">
      <alignment horizontal="center" vertical="center" wrapText="1"/>
    </xf>
    <xf numFmtId="0" fontId="30" fillId="0" borderId="35" xfId="0" applyNumberFormat="1" applyFont="1" applyFill="1" applyBorder="1" applyAlignment="1">
      <alignment horizontal="center" vertical="center" wrapText="1"/>
    </xf>
    <xf numFmtId="0" fontId="30" fillId="0" borderId="36" xfId="0" applyNumberFormat="1" applyFont="1" applyFill="1" applyBorder="1" applyAlignment="1">
      <alignment horizontal="center" vertical="center" wrapText="1"/>
    </xf>
    <xf numFmtId="0" fontId="30" fillId="0" borderId="35" xfId="0" applyNumberFormat="1" applyFont="1" applyBorder="1" applyAlignment="1">
      <alignment horizontal="center" vertical="center" wrapText="1"/>
    </xf>
    <xf numFmtId="0" fontId="30" fillId="0" borderId="36" xfId="0" applyNumberFormat="1" applyFont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2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37" xfId="0" applyFont="1" applyBorder="1" applyAlignment="1">
      <alignment horizontal="center" vertical="top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24" borderId="19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8" fillId="25" borderId="38" xfId="0" applyFont="1" applyFill="1" applyBorder="1" applyAlignment="1">
      <alignment horizontal="center" vertical="center" wrapText="1"/>
    </xf>
    <xf numFmtId="0" fontId="38" fillId="25" borderId="39" xfId="0" applyFont="1" applyFill="1" applyBorder="1" applyAlignment="1">
      <alignment horizontal="center" vertical="center" wrapText="1"/>
    </xf>
    <xf numFmtId="0" fontId="38" fillId="25" borderId="40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">
      <selection activeCell="E29" sqref="E29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17</v>
      </c>
      <c r="E3" s="2"/>
      <c r="F3" s="1"/>
      <c r="G3" s="1"/>
      <c r="H3" s="1"/>
    </row>
    <row r="4" spans="3:8" ht="23.25">
      <c r="C4" s="1"/>
      <c r="D4" s="2" t="s">
        <v>49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55" t="s">
        <v>42</v>
      </c>
      <c r="C7" s="55"/>
      <c r="D7" s="55"/>
      <c r="E7" s="55"/>
      <c r="F7" s="55"/>
      <c r="G7" s="55"/>
      <c r="H7" s="55"/>
      <c r="I7" s="55"/>
      <c r="J7" s="55"/>
      <c r="K7" s="55"/>
    </row>
    <row r="8" spans="2:11" ht="12.75" customHeight="1"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2:11" ht="18" customHeight="1">
      <c r="B9" s="55"/>
      <c r="C9" s="55"/>
      <c r="D9" s="55"/>
      <c r="E9" s="55"/>
      <c r="F9" s="55"/>
      <c r="G9" s="55"/>
      <c r="H9" s="55"/>
      <c r="I9" s="55"/>
      <c r="J9" s="55"/>
      <c r="K9" s="55"/>
    </row>
    <row r="10" ht="25.5" customHeight="1">
      <c r="B10" s="3"/>
    </row>
    <row r="11" spans="2:8" s="4" customFormat="1" ht="15">
      <c r="B11" s="4" t="s">
        <v>48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56" t="s">
        <v>1</v>
      </c>
      <c r="C17" s="56" t="s">
        <v>2</v>
      </c>
      <c r="D17" s="57" t="s">
        <v>3</v>
      </c>
      <c r="E17" s="58" t="s">
        <v>14</v>
      </c>
      <c r="F17" s="60" t="s">
        <v>15</v>
      </c>
      <c r="G17" s="60"/>
      <c r="H17" s="7"/>
      <c r="I17" s="59" t="s">
        <v>4</v>
      </c>
    </row>
    <row r="18" spans="2:9" ht="10.5" customHeight="1" thickBot="1">
      <c r="B18" s="56"/>
      <c r="C18" s="56"/>
      <c r="D18" s="57"/>
      <c r="E18" s="58"/>
      <c r="F18" s="60"/>
      <c r="G18" s="60"/>
      <c r="H18" s="8"/>
      <c r="I18" s="59"/>
    </row>
    <row r="19" spans="2:9" ht="97.5" customHeight="1">
      <c r="B19" s="56"/>
      <c r="C19" s="56"/>
      <c r="D19" s="57"/>
      <c r="E19" s="58"/>
      <c r="F19" s="60"/>
      <c r="G19" s="60"/>
      <c r="H19" s="9"/>
      <c r="I19" s="59"/>
    </row>
    <row r="20" spans="2:9" ht="16.5" customHeight="1" thickBot="1">
      <c r="B20" s="41" t="s">
        <v>5</v>
      </c>
      <c r="C20" s="41"/>
      <c r="D20" s="41"/>
      <c r="E20" s="41"/>
      <c r="F20" s="41"/>
      <c r="G20" s="41"/>
      <c r="H20" s="41"/>
      <c r="I20" s="41"/>
    </row>
    <row r="21" spans="2:9" ht="60.75" customHeight="1">
      <c r="B21" s="24" t="s">
        <v>7</v>
      </c>
      <c r="C21" s="23" t="s">
        <v>6</v>
      </c>
      <c r="D21" s="23" t="s">
        <v>18</v>
      </c>
      <c r="E21" s="16">
        <v>19800</v>
      </c>
      <c r="F21" s="42">
        <f>E21-200</f>
        <v>19600</v>
      </c>
      <c r="G21" s="42"/>
      <c r="H21" s="25"/>
      <c r="I21" s="35" t="s">
        <v>29</v>
      </c>
    </row>
    <row r="22" spans="2:9" ht="60.75" customHeight="1">
      <c r="B22" s="43" t="s">
        <v>43</v>
      </c>
      <c r="C22" s="44" t="s">
        <v>6</v>
      </c>
      <c r="D22" s="44" t="s">
        <v>46</v>
      </c>
      <c r="E22" s="45">
        <v>26200</v>
      </c>
      <c r="F22" s="61">
        <f>E22-200</f>
        <v>26000</v>
      </c>
      <c r="G22" s="62"/>
      <c r="H22" s="46"/>
      <c r="I22" s="47" t="s">
        <v>44</v>
      </c>
    </row>
    <row r="23" spans="2:9" ht="65.25" customHeight="1">
      <c r="B23" s="12" t="s">
        <v>19</v>
      </c>
      <c r="C23" s="13" t="s">
        <v>6</v>
      </c>
      <c r="D23" s="13" t="s">
        <v>21</v>
      </c>
      <c r="E23" s="14">
        <f>E21+1500+2500</f>
        <v>23800</v>
      </c>
      <c r="F23" s="65">
        <f>E23-200</f>
        <v>23600</v>
      </c>
      <c r="G23" s="66"/>
      <c r="H23" s="15"/>
      <c r="I23" s="34" t="s">
        <v>28</v>
      </c>
    </row>
    <row r="24" spans="2:9" ht="65.25" customHeight="1">
      <c r="B24" s="12" t="s">
        <v>36</v>
      </c>
      <c r="C24" s="13" t="s">
        <v>6</v>
      </c>
      <c r="D24" s="13" t="s">
        <v>39</v>
      </c>
      <c r="E24" s="14">
        <f>E21+1000+2500</f>
        <v>23300</v>
      </c>
      <c r="F24" s="65">
        <f>E24-200</f>
        <v>23100</v>
      </c>
      <c r="G24" s="66"/>
      <c r="H24" s="15"/>
      <c r="I24" s="34" t="s">
        <v>38</v>
      </c>
    </row>
    <row r="25" spans="2:9" ht="38.25" customHeight="1">
      <c r="B25" s="74" t="s">
        <v>8</v>
      </c>
      <c r="C25" s="95" t="s">
        <v>6</v>
      </c>
      <c r="D25" s="76" t="s">
        <v>13</v>
      </c>
      <c r="E25" s="78">
        <v>10000</v>
      </c>
      <c r="F25" s="71">
        <f>E25-200</f>
        <v>9800</v>
      </c>
      <c r="G25" s="71"/>
      <c r="H25" s="15"/>
      <c r="I25" s="67" t="s">
        <v>29</v>
      </c>
    </row>
    <row r="26" spans="2:9" ht="8.25" customHeight="1" thickBot="1">
      <c r="B26" s="75"/>
      <c r="C26" s="96"/>
      <c r="D26" s="77"/>
      <c r="E26" s="72"/>
      <c r="F26" s="72"/>
      <c r="G26" s="73"/>
      <c r="H26" s="20"/>
      <c r="I26" s="68"/>
    </row>
    <row r="27" spans="2:9" ht="18" customHeight="1" thickBot="1">
      <c r="B27" s="82" t="s">
        <v>9</v>
      </c>
      <c r="C27" s="82"/>
      <c r="D27" s="82"/>
      <c r="E27" s="82"/>
      <c r="F27" s="82"/>
      <c r="G27" s="82"/>
      <c r="H27" s="82"/>
      <c r="I27" s="82"/>
    </row>
    <row r="28" spans="2:9" ht="63.75">
      <c r="B28" s="21" t="s">
        <v>23</v>
      </c>
      <c r="C28" s="22" t="s">
        <v>6</v>
      </c>
      <c r="D28" s="26" t="s">
        <v>24</v>
      </c>
      <c r="E28" s="16">
        <f>E21-600+2500+700</f>
        <v>22400</v>
      </c>
      <c r="F28" s="81">
        <f>E28-200</f>
        <v>22200</v>
      </c>
      <c r="G28" s="81"/>
      <c r="H28" s="17"/>
      <c r="I28" s="35" t="s">
        <v>29</v>
      </c>
    </row>
    <row r="29" spans="2:9" ht="58.5" customHeight="1">
      <c r="B29" s="48" t="s">
        <v>45</v>
      </c>
      <c r="C29" s="49" t="s">
        <v>6</v>
      </c>
      <c r="D29" s="50" t="s">
        <v>47</v>
      </c>
      <c r="E29" s="51">
        <v>25800</v>
      </c>
      <c r="F29" s="63">
        <f>E29-200</f>
        <v>25600</v>
      </c>
      <c r="G29" s="64"/>
      <c r="H29" s="52"/>
      <c r="I29" s="53" t="s">
        <v>41</v>
      </c>
    </row>
    <row r="30" spans="2:9" ht="58.5" customHeight="1">
      <c r="B30" s="40" t="s">
        <v>37</v>
      </c>
      <c r="C30" s="39" t="s">
        <v>6</v>
      </c>
      <c r="D30" s="38" t="s">
        <v>40</v>
      </c>
      <c r="E30" s="14">
        <f>E24-600</f>
        <v>22700</v>
      </c>
      <c r="F30" s="79">
        <f>E30-200</f>
        <v>22500</v>
      </c>
      <c r="G30" s="79"/>
      <c r="H30" s="15"/>
      <c r="I30" s="34" t="s">
        <v>41</v>
      </c>
    </row>
    <row r="31" spans="2:9" ht="52.5" customHeight="1">
      <c r="B31" s="40" t="s">
        <v>34</v>
      </c>
      <c r="C31" s="39" t="s">
        <v>6</v>
      </c>
      <c r="D31" s="38" t="s">
        <v>35</v>
      </c>
      <c r="E31" s="14">
        <f>E21-800</f>
        <v>19000</v>
      </c>
      <c r="F31" s="79">
        <f>E31-200</f>
        <v>18800</v>
      </c>
      <c r="G31" s="79"/>
      <c r="H31" s="15"/>
      <c r="I31" s="34" t="s">
        <v>29</v>
      </c>
    </row>
    <row r="32" spans="2:9" ht="37.5" customHeight="1" thickBot="1">
      <c r="B32" s="36" t="s">
        <v>20</v>
      </c>
      <c r="C32" s="18" t="s">
        <v>6</v>
      </c>
      <c r="D32" s="18" t="s">
        <v>22</v>
      </c>
      <c r="E32" s="19">
        <f>E23-600</f>
        <v>23200</v>
      </c>
      <c r="F32" s="97">
        <f>E32-200</f>
        <v>23000</v>
      </c>
      <c r="G32" s="97"/>
      <c r="H32" s="20"/>
      <c r="I32" s="37" t="s">
        <v>30</v>
      </c>
    </row>
    <row r="33" spans="2:9" ht="26.25" customHeight="1">
      <c r="B33" s="27"/>
      <c r="C33" s="10"/>
      <c r="D33" s="28"/>
      <c r="E33" s="29"/>
      <c r="F33" s="30"/>
      <c r="G33" s="30"/>
      <c r="H33" s="31"/>
      <c r="I33" s="32"/>
    </row>
    <row r="34" spans="2:9" ht="30.75" customHeight="1">
      <c r="B34" s="91" t="s">
        <v>33</v>
      </c>
      <c r="C34" s="92"/>
      <c r="D34" s="92"/>
      <c r="E34" s="92"/>
      <c r="F34" s="92"/>
      <c r="G34" s="92"/>
      <c r="H34" s="92"/>
      <c r="I34" s="93"/>
    </row>
    <row r="35" spans="2:9" ht="35.25" customHeight="1">
      <c r="B35" s="94" t="s">
        <v>10</v>
      </c>
      <c r="C35" s="69"/>
      <c r="D35" s="69"/>
      <c r="E35" s="69"/>
      <c r="F35" s="69">
        <v>150</v>
      </c>
      <c r="G35" s="69"/>
      <c r="H35" s="69" t="s">
        <v>11</v>
      </c>
      <c r="I35" s="70"/>
    </row>
    <row r="36" spans="2:9" ht="39" customHeight="1" hidden="1" thickBot="1">
      <c r="B36" s="85" t="s">
        <v>12</v>
      </c>
      <c r="C36" s="83"/>
      <c r="D36" s="83"/>
      <c r="E36" s="33"/>
      <c r="F36" s="83">
        <v>400</v>
      </c>
      <c r="G36" s="83"/>
      <c r="H36" s="83" t="s">
        <v>11</v>
      </c>
      <c r="I36" s="84"/>
    </row>
    <row r="37" spans="2:9" ht="39" customHeight="1">
      <c r="B37" s="85" t="s">
        <v>31</v>
      </c>
      <c r="C37" s="83"/>
      <c r="D37" s="83"/>
      <c r="E37" s="83"/>
      <c r="F37" s="69">
        <v>100</v>
      </c>
      <c r="G37" s="69"/>
      <c r="H37" s="69" t="s">
        <v>11</v>
      </c>
      <c r="I37" s="70"/>
    </row>
    <row r="38" spans="2:9" ht="39" customHeight="1">
      <c r="B38" s="89" t="s">
        <v>27</v>
      </c>
      <c r="C38" s="90"/>
      <c r="D38" s="90"/>
      <c r="E38" s="90"/>
      <c r="F38" s="90" t="s">
        <v>26</v>
      </c>
      <c r="G38" s="90"/>
      <c r="H38" s="90"/>
      <c r="I38" s="54"/>
    </row>
    <row r="39" spans="2:9" ht="35.25" customHeight="1" thickBot="1">
      <c r="B39" s="86" t="s">
        <v>32</v>
      </c>
      <c r="C39" s="87"/>
      <c r="D39" s="87"/>
      <c r="E39" s="87"/>
      <c r="F39" s="87"/>
      <c r="G39" s="87"/>
      <c r="H39" s="87"/>
      <c r="I39" s="88"/>
    </row>
    <row r="40" spans="2:3" ht="15.75">
      <c r="B40" s="11"/>
      <c r="C40" s="11"/>
    </row>
    <row r="41" spans="2:3" ht="20.25" customHeight="1">
      <c r="B41" s="11" t="s">
        <v>16</v>
      </c>
      <c r="C41" s="11"/>
    </row>
    <row r="42" spans="2:6" ht="21.75" customHeight="1">
      <c r="B42" s="11"/>
      <c r="C42" s="80" t="s">
        <v>25</v>
      </c>
      <c r="D42" s="80"/>
      <c r="E42" s="80"/>
      <c r="F42" s="80"/>
    </row>
  </sheetData>
  <sheetProtection selectLockedCells="1" selectUnlockedCells="1"/>
  <mergeCells count="38"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  <mergeCell ref="B7:K9"/>
    <mergeCell ref="B17:B19"/>
    <mergeCell ref="C17:C19"/>
    <mergeCell ref="D17:D19"/>
    <mergeCell ref="E17:E19"/>
    <mergeCell ref="I17:I19"/>
    <mergeCell ref="F17:G19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H37:I37"/>
    <mergeCell ref="F25:G26"/>
    <mergeCell ref="B25:B26"/>
    <mergeCell ref="D25:D26"/>
    <mergeCell ref="E25:E26"/>
    <mergeCell ref="F31:G31"/>
    <mergeCell ref="F30:G30"/>
    <mergeCell ref="F22:G22"/>
    <mergeCell ref="F29:G29"/>
    <mergeCell ref="F24:G24"/>
    <mergeCell ref="I25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2023-09-21T07:02:29Z</dcterms:modified>
  <cp:category/>
  <cp:version/>
  <cp:contentType/>
  <cp:contentStatus/>
</cp:coreProperties>
</file>