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<sst xmlns="http://schemas.openxmlformats.org/spreadsheetml/2006/main" count="62" uniqueCount="49">
  <si>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Парнас</t>
  </si>
  <si>
    <t>Адрес участка: Санкт-Петербург, 5-й Верхний переулок, д.19, лит. 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</si>
  <si>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</si>
  <si>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</si>
  <si>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</si>
  <si>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</si>
  <si>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</si>
  <si>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</si>
  <si>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</si>
  <si>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</si>
  <si>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</si>
  <si>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</si>
  <si>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</si>
  <si>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15А</t>
  </si>
  <si>
    <t>НЕГАБАРИТ</t>
  </si>
  <si>
    <t>5АБ</t>
  </si>
  <si>
    <t>5А7</t>
  </si>
  <si>
    <t>5А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</si>
  <si>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</si>
  <si>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</si>
  <si>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При заходе лома менее 0,5 тонны цена снижается на 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</si>
  <si>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</si>
  <si>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</si>
  <si>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</si>
  <si>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</si>
  <si>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</si>
  <si>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</si>
  <si>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</si>
  <si>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</si>
  <si>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железнодорожный, толщина свыше 10 мм, размеры более 1500*500*500,  согласно ТУ</t>
  </si>
  <si>
    <r>
      <t xml:space="preserve">Минимальная цена для юр. лиц            </t>
    </r>
    <r>
      <rPr>
        <b/>
        <sz val="11"/>
        <color indexed="12"/>
        <rFont val="Arial"/>
        <family val="2"/>
      </rPr>
      <t xml:space="preserve">Возможна индивидуальная цена </t>
    </r>
  </si>
  <si>
    <t>Многоканальный телефон</t>
  </si>
  <si>
    <t>1%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</si>
  <si>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</si>
  <si>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</si>
  <si>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</si>
  <si>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</si>
  <si>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</si>
  <si>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</si>
  <si>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</si>
  <si>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</si>
  <si>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</si>
  <si>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</si>
  <si>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</si>
  <si>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Цены для юридических лиц - выше, для уточнения индивидуальной цены можно обращаться по телефону:                             +7 (931) 226-13-44 Виталий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</si>
  <si>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</si>
  <si>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</si>
  <si>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               </t>
    </r>
    <r>
      <rPr>
        <b/>
        <sz val="11"/>
        <color indexed="12"/>
        <rFont val="Arial Cyr"/>
        <family val="0"/>
      </rPr>
      <t xml:space="preserve">Возможна индивидуальная цена </t>
    </r>
  </si>
  <si>
    <t>Цены на м/лом с 12.00 08.02.2024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</si>
</sst>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9" fontId="27" fillId="0" borderId="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23" xfId="0" applyNumberFormat="1" applyFont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 vertical="center" wrapText="1"/>
    </xf>
    <xf numFmtId="9" fontId="27" fillId="0" borderId="15" xfId="0" applyNumberFormat="1" applyFont="1" applyBorder="1" applyAlignment="1">
      <alignment horizontal="center" vertical="center" wrapText="1"/>
    </xf>
    <xf numFmtId="9" fontId="27" fillId="0" borderId="24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26" xfId="0" applyFont="1" applyFill="1" applyBorder="1" applyAlignment="1">
      <alignment horizontal="center" wrapText="1"/>
    </xf>
    <xf numFmtId="0" fontId="29" fillId="0" borderId="25" xfId="0" applyNumberFormat="1" applyFont="1" applyBorder="1" applyAlignment="1">
      <alignment horizontal="center" vertical="center" wrapText="1"/>
    </xf>
    <xf numFmtId="0" fontId="29" fillId="0" borderId="26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27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49" fontId="27" fillId="0" borderId="28" xfId="0" applyNumberFormat="1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49" fontId="27" fillId="0" borderId="29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top" wrapText="1"/>
    </xf>
    <xf numFmtId="0" fontId="29" fillId="0" borderId="19" xfId="0" applyNumberFormat="1" applyFont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horizontal="center" vertical="center" wrapText="1"/>
    </xf>
    <xf numFmtId="0" fontId="29" fillId="0" borderId="33" xfId="0" applyNumberFormat="1" applyFont="1" applyBorder="1" applyAlignment="1">
      <alignment horizontal="center" vertical="center" wrapText="1"/>
    </xf>
    <xf numFmtId="0" fontId="29" fillId="0" borderId="34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49" fontId="27" fillId="0" borderId="35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24" borderId="20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29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E29" sqref="E2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1.125" style="0" customWidth="1"/>
    <col min="7" max="7" width="23.00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65" t="s">
        <v>44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 customHeight="1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3.5" customHeight="1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29.2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22.5" customHeight="1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22.5" customHeight="1" thickBot="1">
      <c r="B14" s="66" t="s">
        <v>3</v>
      </c>
      <c r="C14" s="66" t="s">
        <v>4</v>
      </c>
      <c r="D14" s="67" t="s">
        <v>5</v>
      </c>
      <c r="E14" s="66" t="s">
        <v>30</v>
      </c>
      <c r="F14" s="70" t="s">
        <v>47</v>
      </c>
      <c r="G14" s="70"/>
      <c r="H14" s="71" t="s">
        <v>6</v>
      </c>
      <c r="I14" s="71"/>
    </row>
    <row r="15" spans="2:9" s="4" customFormat="1" ht="22.5" customHeight="1" thickBot="1">
      <c r="B15" s="66"/>
      <c r="C15" s="66"/>
      <c r="D15" s="67"/>
      <c r="E15" s="68"/>
      <c r="F15" s="70"/>
      <c r="G15" s="70"/>
      <c r="H15" s="71"/>
      <c r="I15" s="71"/>
    </row>
    <row r="16" spans="2:9" s="4" customFormat="1" ht="75.75" customHeight="1" thickBot="1">
      <c r="B16" s="66"/>
      <c r="C16" s="66"/>
      <c r="D16" s="67"/>
      <c r="E16" s="69"/>
      <c r="F16" s="70"/>
      <c r="G16" s="70"/>
      <c r="H16" s="71"/>
      <c r="I16" s="71"/>
    </row>
    <row r="17" spans="2:9" s="4" customFormat="1" ht="22.5" customHeight="1" thickBot="1">
      <c r="B17" s="57" t="s">
        <v>7</v>
      </c>
      <c r="C17" s="57"/>
      <c r="D17" s="57"/>
      <c r="E17" s="57"/>
      <c r="F17" s="57"/>
      <c r="G17" s="57"/>
      <c r="H17" s="57"/>
      <c r="I17" s="57"/>
    </row>
    <row r="18" spans="2:9" s="4" customFormat="1" ht="60" customHeight="1" hidden="1">
      <c r="B18" s="11" t="s">
        <v>8</v>
      </c>
      <c r="C18" s="12" t="s">
        <v>9</v>
      </c>
      <c r="D18" s="12" t="s">
        <v>34</v>
      </c>
      <c r="E18" s="13">
        <v>17400</v>
      </c>
      <c r="F18" s="61">
        <f>E18-200</f>
        <v>17200</v>
      </c>
      <c r="G18" s="62"/>
      <c r="H18" s="63" t="s">
        <v>10</v>
      </c>
      <c r="I18" s="64"/>
    </row>
    <row r="19" spans="2:9" s="4" customFormat="1" ht="64.5" customHeight="1" hidden="1">
      <c r="B19" s="14" t="s">
        <v>11</v>
      </c>
      <c r="C19" s="9" t="s">
        <v>9</v>
      </c>
      <c r="D19" s="9" t="s">
        <v>26</v>
      </c>
      <c r="E19" s="10">
        <f>E18+1500</f>
        <v>18900</v>
      </c>
      <c r="F19" s="46">
        <f>E19-200</f>
        <v>18700</v>
      </c>
      <c r="G19" s="47"/>
      <c r="H19" s="51" t="s">
        <v>10</v>
      </c>
      <c r="I19" s="52"/>
    </row>
    <row r="20" spans="2:9" s="4" customFormat="1" ht="60" customHeight="1" hidden="1">
      <c r="B20" s="14" t="s">
        <v>12</v>
      </c>
      <c r="C20" s="9" t="s">
        <v>9</v>
      </c>
      <c r="D20" s="9" t="s">
        <v>22</v>
      </c>
      <c r="E20" s="10">
        <f>E18+2000</f>
        <v>19400</v>
      </c>
      <c r="F20" s="46">
        <f>E20-200</f>
        <v>19200</v>
      </c>
      <c r="G20" s="47"/>
      <c r="H20" s="51" t="s">
        <v>32</v>
      </c>
      <c r="I20" s="52"/>
    </row>
    <row r="21" spans="2:9" s="4" customFormat="1" ht="60" customHeight="1" hidden="1">
      <c r="B21" s="18" t="s">
        <v>21</v>
      </c>
      <c r="C21" s="19" t="s">
        <v>9</v>
      </c>
      <c r="D21" s="19" t="s">
        <v>23</v>
      </c>
      <c r="E21" s="20">
        <f>E18+1500</f>
        <v>18900</v>
      </c>
      <c r="F21" s="48">
        <f>E21-200</f>
        <v>18700</v>
      </c>
      <c r="G21" s="48"/>
      <c r="H21" s="49" t="s">
        <v>10</v>
      </c>
      <c r="I21" s="50"/>
    </row>
    <row r="22" spans="2:9" s="4" customFormat="1" ht="60" customHeight="1" thickBot="1">
      <c r="B22" s="21" t="s">
        <v>13</v>
      </c>
      <c r="C22" s="22" t="s">
        <v>9</v>
      </c>
      <c r="D22" s="22" t="s">
        <v>24</v>
      </c>
      <c r="E22" s="23">
        <v>1000</v>
      </c>
      <c r="F22" s="58">
        <f>E22-300</f>
        <v>700</v>
      </c>
      <c r="G22" s="58"/>
      <c r="H22" s="59" t="s">
        <v>43</v>
      </c>
      <c r="I22" s="60"/>
    </row>
    <row r="23" spans="2:9" s="4" customFormat="1" ht="22.5" customHeight="1" thickBot="1">
      <c r="B23" s="56" t="s">
        <v>14</v>
      </c>
      <c r="C23" s="56"/>
      <c r="D23" s="56"/>
      <c r="E23" s="56"/>
      <c r="F23" s="56"/>
      <c r="G23" s="56"/>
      <c r="H23" s="56"/>
      <c r="I23" s="56"/>
    </row>
    <row r="24" spans="2:9" s="4" customFormat="1" ht="78" customHeight="1" thickBot="1">
      <c r="B24" s="21" t="s">
        <v>38</v>
      </c>
      <c r="C24" s="22" t="s">
        <v>9</v>
      </c>
      <c r="D24" s="22" t="s">
        <v>39</v>
      </c>
      <c r="E24" s="23">
        <v>23200</v>
      </c>
      <c r="F24" s="58">
        <f>E24-300</f>
        <v>22900</v>
      </c>
      <c r="G24" s="58"/>
      <c r="H24" s="59" t="s">
        <v>46</v>
      </c>
      <c r="I24" s="60"/>
    </row>
    <row r="25" spans="2:9" s="4" customFormat="1" ht="34.5" customHeight="1" hidden="1">
      <c r="B25" s="24" t="s">
        <v>15</v>
      </c>
      <c r="C25" s="25" t="s">
        <v>9</v>
      </c>
      <c r="D25" s="25" t="s">
        <v>28</v>
      </c>
      <c r="E25" s="26">
        <f>E19-500-300</f>
        <v>18100</v>
      </c>
      <c r="F25" s="53">
        <f>E25-200</f>
        <v>17900</v>
      </c>
      <c r="G25" s="53"/>
      <c r="H25" s="54" t="s">
        <v>27</v>
      </c>
      <c r="I25" s="55"/>
    </row>
    <row r="26" spans="2:9" s="4" customFormat="1" ht="35.25" customHeight="1" hidden="1">
      <c r="B26" s="14" t="s">
        <v>33</v>
      </c>
      <c r="C26" s="9" t="s">
        <v>9</v>
      </c>
      <c r="D26" s="9" t="s">
        <v>35</v>
      </c>
      <c r="E26" s="10">
        <f>E18-420</f>
        <v>16980</v>
      </c>
      <c r="F26" s="43">
        <f>E26-200</f>
        <v>16780</v>
      </c>
      <c r="G26" s="43"/>
      <c r="H26" s="38" t="s">
        <v>37</v>
      </c>
      <c r="I26" s="39"/>
    </row>
    <row r="27" spans="2:9" s="4" customFormat="1" ht="34.5" customHeight="1" hidden="1">
      <c r="B27" s="14" t="s">
        <v>16</v>
      </c>
      <c r="C27" s="9" t="s">
        <v>9</v>
      </c>
      <c r="D27" s="9" t="s">
        <v>29</v>
      </c>
      <c r="E27" s="10">
        <f>E20-550</f>
        <v>18850</v>
      </c>
      <c r="F27" s="43">
        <f>E27-200</f>
        <v>18650</v>
      </c>
      <c r="G27" s="43"/>
      <c r="H27" s="38" t="s">
        <v>27</v>
      </c>
      <c r="I27" s="39"/>
    </row>
    <row r="28" spans="2:9" s="4" customFormat="1" ht="12" customHeight="1" hidden="1" thickBot="1">
      <c r="B28" s="15" t="s">
        <v>17</v>
      </c>
      <c r="C28" s="16" t="s">
        <v>9</v>
      </c>
      <c r="D28" s="16" t="s">
        <v>25</v>
      </c>
      <c r="E28" s="17">
        <f>E18-750</f>
        <v>16650</v>
      </c>
      <c r="F28" s="40">
        <f>E28-200</f>
        <v>16450</v>
      </c>
      <c r="G28" s="40"/>
      <c r="H28" s="41">
        <v>0.05</v>
      </c>
      <c r="I28" s="42"/>
    </row>
    <row r="29" spans="2:9" s="4" customFormat="1" ht="12" customHeight="1">
      <c r="B29" s="27"/>
      <c r="C29" s="28"/>
      <c r="D29" s="28"/>
      <c r="E29" s="29"/>
      <c r="F29" s="30"/>
      <c r="G29" s="30"/>
      <c r="H29" s="31"/>
      <c r="I29" s="31"/>
    </row>
    <row r="30" spans="2:9" s="4" customFormat="1" ht="31.5" customHeight="1">
      <c r="B30" s="44" t="s">
        <v>45</v>
      </c>
      <c r="C30" s="35"/>
      <c r="D30" s="35"/>
      <c r="E30" s="35"/>
      <c r="F30" s="35"/>
      <c r="G30" s="35"/>
      <c r="H30" s="35"/>
      <c r="I30" s="45"/>
    </row>
    <row r="31" spans="2:9" ht="28.5" customHeight="1">
      <c r="B31" s="73" t="s">
        <v>18</v>
      </c>
      <c r="C31" s="74"/>
      <c r="D31" s="74"/>
      <c r="E31" s="34"/>
      <c r="F31" s="75">
        <v>1000</v>
      </c>
      <c r="G31" s="75"/>
      <c r="H31" s="75" t="s">
        <v>19</v>
      </c>
      <c r="I31" s="76"/>
    </row>
    <row r="32" spans="2:9" ht="28.5" customHeight="1" hidden="1" thickBot="1">
      <c r="B32" s="77" t="s">
        <v>20</v>
      </c>
      <c r="C32" s="78"/>
      <c r="D32" s="78"/>
      <c r="E32" s="32"/>
      <c r="F32" s="36">
        <v>400</v>
      </c>
      <c r="G32" s="36"/>
      <c r="H32" s="36" t="s">
        <v>19</v>
      </c>
      <c r="I32" s="37"/>
    </row>
    <row r="33" spans="2:9" ht="28.5" customHeight="1">
      <c r="B33" s="82" t="s">
        <v>41</v>
      </c>
      <c r="C33" s="83"/>
      <c r="D33" s="83"/>
      <c r="E33" s="33"/>
      <c r="F33" s="84" t="s">
        <v>42</v>
      </c>
      <c r="G33" s="85"/>
      <c r="H33" s="85"/>
      <c r="I33" s="86"/>
    </row>
    <row r="34" spans="2:9" ht="28.5" customHeight="1" thickBot="1">
      <c r="B34" s="79" t="s">
        <v>36</v>
      </c>
      <c r="C34" s="80"/>
      <c r="D34" s="80"/>
      <c r="E34" s="80"/>
      <c r="F34" s="80"/>
      <c r="G34" s="80"/>
      <c r="H34" s="80"/>
      <c r="I34" s="81"/>
    </row>
    <row r="35" ht="18.75" customHeight="1">
      <c r="B35" s="7"/>
    </row>
    <row r="36" spans="2:3" ht="15.75" customHeight="1">
      <c r="B36" s="8" t="s">
        <v>31</v>
      </c>
      <c r="C36" s="8"/>
    </row>
    <row r="37" spans="2:6" ht="15.75" customHeight="1">
      <c r="B37" s="8"/>
      <c r="C37" s="72" t="s">
        <v>40</v>
      </c>
      <c r="D37" s="72"/>
      <c r="E37" s="72"/>
      <c r="F37" s="72"/>
    </row>
    <row r="38" spans="3:6" ht="36.75" customHeight="1">
      <c r="C38" s="72"/>
      <c r="D38" s="72"/>
      <c r="E38" s="72"/>
      <c r="F38" s="72"/>
    </row>
    <row r="39" ht="15.75" customHeight="1"/>
    <row r="40" ht="15.75" customHeight="1"/>
  </sheetData>
  <sheetProtection selectLockedCells="1" selectUnlockedCells="1"/>
  <mergeCells count="41">
    <mergeCell ref="C38:F38"/>
    <mergeCell ref="B31:D31"/>
    <mergeCell ref="F31:G31"/>
    <mergeCell ref="H31:I31"/>
    <mergeCell ref="B32:D32"/>
    <mergeCell ref="C37:F37"/>
    <mergeCell ref="B34:I34"/>
    <mergeCell ref="B33:D33"/>
    <mergeCell ref="F33:I33"/>
    <mergeCell ref="F32:G32"/>
    <mergeCell ref="B7:K9"/>
    <mergeCell ref="B14:B16"/>
    <mergeCell ref="C14:C16"/>
    <mergeCell ref="D14:D16"/>
    <mergeCell ref="E14:E16"/>
    <mergeCell ref="F14:G16"/>
    <mergeCell ref="H14:I16"/>
    <mergeCell ref="B17:I17"/>
    <mergeCell ref="F24:G24"/>
    <mergeCell ref="F22:G22"/>
    <mergeCell ref="H22:I22"/>
    <mergeCell ref="H24:I24"/>
    <mergeCell ref="F20:G20"/>
    <mergeCell ref="H20:I20"/>
    <mergeCell ref="F18:G18"/>
    <mergeCell ref="H18:I18"/>
    <mergeCell ref="F26:G26"/>
    <mergeCell ref="F19:G19"/>
    <mergeCell ref="F21:G21"/>
    <mergeCell ref="H21:I21"/>
    <mergeCell ref="H19:I19"/>
    <mergeCell ref="H26:I26"/>
    <mergeCell ref="F25:G25"/>
    <mergeCell ref="H25:I25"/>
    <mergeCell ref="B23:I23"/>
    <mergeCell ref="H32:I32"/>
    <mergeCell ref="H27:I27"/>
    <mergeCell ref="F28:G28"/>
    <mergeCell ref="H28:I28"/>
    <mergeCell ref="F27:G27"/>
    <mergeCell ref="B30:I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2024-02-08T09:19:57Z</dcterms:modified>
  <cp:category/>
  <cp:version/>
  <cp:contentType/>
  <cp:contentStatus/>
</cp:coreProperties>
</file>