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<sst xmlns="http://schemas.openxmlformats.org/spreadsheetml/2006/main" count="46" uniqueCount="40">
  <si>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</si>
  <si>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</si>
  <si>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</si>
  <si>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</si>
  <si>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</si>
  <si>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</si>
  <si>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</si>
  <si>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</si>
  <si>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</si>
  <si>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</si>
  <si>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</si>
  <si>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</si>
  <si>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руб. от цены на банк. карту</t>
  </si>
  <si>
    <t xml:space="preserve">При заходе лома менее 0,5 тонны цена снижается на 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</si>
  <si>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</si>
  <si>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3,5%</t>
  </si>
  <si>
    <t>5АБ</t>
  </si>
  <si>
    <t>Негабаритный конструкционный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</si>
  <si>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</si>
  <si>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</si>
  <si>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</si>
  <si>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Стальной лом, габариты до 1500*500*500 мм, толщина от 3 мм. Приемка согласно ТУ АО "ПСКОВВТОРМЕТ"</t>
  </si>
  <si>
    <t>Стальная стружка.
Согласно ТУ АО «ПСКОВВТОРМЕТ»</t>
  </si>
  <si>
    <t>12А</t>
  </si>
  <si>
    <t>Толщина менее 3 мм, длина до 5 метров</t>
  </si>
  <si>
    <t xml:space="preserve"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   
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</si>
  <si>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</si>
  <si>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</si>
  <si>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</si>
  <si>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</si>
  <si>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Шушары</t>
  </si>
  <si>
    <t>Цены для юридических лиц - выше, для уточнения индивидуальной цены можно обращаться по телефону:           +7 (921) 094 19 78 Максим</t>
  </si>
  <si>
    <t>Адрес участка: г. Санкт-Петербург, пос. Шушары, отд. Бадаевское, уч. 256</t>
  </si>
  <si>
    <t>В случае использования транспорта АО ПСКОВВТОРМЕТ цена на металлолом может быть изменена</t>
  </si>
  <si>
    <t>*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</si>
  <si>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</si>
  <si>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</si>
  <si>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</si>
  <si>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 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</si>
  <si>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на м/лом с 29.12.2023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</si>
</sst>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i/>
      <sz val="16"/>
      <name val="Arial Cyr"/>
      <family val="0"/>
    </font>
    <font>
      <sz val="10"/>
      <name val="Times New Roman"/>
      <family val="1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 vertical="center" wrapText="1"/>
    </xf>
    <xf numFmtId="9" fontId="28" fillId="0" borderId="0" xfId="0" applyNumberFormat="1" applyFont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left" vertical="top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0" xfId="0" applyNumberFormat="1" applyFont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top" wrapText="1"/>
    </xf>
    <xf numFmtId="0" fontId="30" fillId="0" borderId="19" xfId="0" applyNumberFormat="1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30" fillId="0" borderId="15" xfId="0" applyNumberFormat="1" applyFont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49" fontId="28" fillId="0" borderId="26" xfId="0" applyNumberFormat="1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top" wrapText="1"/>
    </xf>
    <xf numFmtId="49" fontId="28" fillId="0" borderId="12" xfId="0" applyNumberFormat="1" applyFont="1" applyBorder="1" applyAlignment="1">
      <alignment horizontal="center" vertical="center" wrapText="1"/>
    </xf>
    <xf numFmtId="49" fontId="28" fillId="0" borderId="27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1" fillId="25" borderId="18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top" wrapText="1"/>
    </xf>
    <xf numFmtId="0" fontId="31" fillId="0" borderId="28" xfId="0" applyFont="1" applyBorder="1" applyAlignment="1">
      <alignment horizontal="left" vertical="top" wrapText="1"/>
    </xf>
    <xf numFmtId="0" fontId="38" fillId="0" borderId="29" xfId="0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0" fontId="38" fillId="0" borderId="31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38" fillId="0" borderId="32" xfId="0" applyFont="1" applyFill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31" fillId="24" borderId="27" xfId="0" applyFont="1" applyFill="1" applyBorder="1" applyAlignment="1">
      <alignment horizontal="center" vertical="center" wrapText="1"/>
    </xf>
    <xf numFmtId="0" fontId="31" fillId="25" borderId="20" xfId="0" applyFont="1" applyFill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8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4"/>
  <sheetViews>
    <sheetView tabSelected="1" zoomScale="80" zoomScaleNormal="80" zoomScalePageLayoutView="0" workbookViewId="0" topLeftCell="A1">
      <selection activeCell="E27" sqref="E27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75390625" style="0" customWidth="1"/>
    <col min="6" max="6" width="19.125" style="0" customWidth="1"/>
    <col min="7" max="7" width="16.125" style="0" customWidth="1"/>
  </cols>
  <sheetData>
    <row r="2" ht="3" customHeight="1"/>
    <row r="3" spans="3:7" ht="23.25">
      <c r="C3" s="1"/>
      <c r="D3" s="2" t="s">
        <v>30</v>
      </c>
      <c r="E3" s="2"/>
      <c r="F3" s="1"/>
      <c r="G3" s="1"/>
    </row>
    <row r="4" spans="3:7" ht="23.25">
      <c r="C4" s="1"/>
      <c r="D4" s="2" t="s">
        <v>39</v>
      </c>
      <c r="E4" s="2"/>
      <c r="F4" s="1"/>
      <c r="G4" s="1"/>
    </row>
    <row r="5" spans="3:7" ht="24" thickBot="1">
      <c r="C5" s="1"/>
      <c r="D5" s="2"/>
      <c r="E5" s="2"/>
      <c r="F5" s="1"/>
      <c r="G5" s="1"/>
    </row>
    <row r="6" spans="2:11" ht="12.75" customHeight="1" thickBot="1">
      <c r="B6" s="39" t="s">
        <v>31</v>
      </c>
      <c r="C6" s="39"/>
      <c r="D6" s="39"/>
      <c r="E6" s="39"/>
      <c r="F6" s="39"/>
      <c r="G6" s="39"/>
      <c r="H6" s="39"/>
      <c r="I6" s="39"/>
      <c r="J6" s="39"/>
      <c r="K6" s="39"/>
    </row>
    <row r="7" spans="2:11" ht="12.75" customHeight="1" thickBot="1"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2:11" ht="13.5" customHeight="1" thickBot="1">
      <c r="B8" s="39"/>
      <c r="C8" s="39"/>
      <c r="D8" s="39"/>
      <c r="E8" s="39"/>
      <c r="F8" s="39"/>
      <c r="G8" s="39"/>
      <c r="H8" s="39"/>
      <c r="I8" s="39"/>
      <c r="J8" s="39"/>
      <c r="K8" s="39"/>
    </row>
    <row r="9" ht="27.75" customHeight="1">
      <c r="B9" s="3"/>
    </row>
    <row r="10" spans="2:7" s="4" customFormat="1" ht="15">
      <c r="B10" s="4" t="s">
        <v>32</v>
      </c>
      <c r="C10" s="5"/>
      <c r="D10" s="6"/>
      <c r="E10" s="6"/>
      <c r="F10" s="5"/>
      <c r="G10" s="5"/>
    </row>
    <row r="11" spans="3:7" ht="24.75" customHeight="1">
      <c r="C11" s="1"/>
      <c r="D11" s="2"/>
      <c r="E11" s="2"/>
      <c r="F11" s="1"/>
      <c r="G11" s="1"/>
    </row>
    <row r="12" spans="1:5" ht="16.5" customHeight="1" thickBot="1">
      <c r="A12" s="1"/>
      <c r="B12" s="4" t="s">
        <v>0</v>
      </c>
      <c r="C12" s="1"/>
      <c r="D12" s="1"/>
      <c r="E12" s="1"/>
    </row>
    <row r="13" ht="12.75" hidden="1">
      <c r="B13" s="3"/>
    </row>
    <row r="14" ht="12.75" hidden="1">
      <c r="B14" s="3"/>
    </row>
    <row r="15" ht="12.75" hidden="1">
      <c r="B15" s="3"/>
    </row>
    <row r="16" spans="2:9" ht="15" customHeight="1" thickBot="1">
      <c r="B16" s="40" t="s">
        <v>1</v>
      </c>
      <c r="C16" s="40" t="s">
        <v>2</v>
      </c>
      <c r="D16" s="41" t="s">
        <v>3</v>
      </c>
      <c r="E16" s="42" t="s">
        <v>18</v>
      </c>
      <c r="F16" s="46" t="s">
        <v>38</v>
      </c>
      <c r="G16" s="46"/>
      <c r="H16" s="47" t="s">
        <v>4</v>
      </c>
      <c r="I16" s="47"/>
    </row>
    <row r="17" spans="2:9" ht="10.5" customHeight="1" thickBot="1">
      <c r="B17" s="40"/>
      <c r="C17" s="40"/>
      <c r="D17" s="41"/>
      <c r="E17" s="42"/>
      <c r="F17" s="46"/>
      <c r="G17" s="46"/>
      <c r="H17" s="47"/>
      <c r="I17" s="47"/>
    </row>
    <row r="18" spans="2:9" ht="96.75" customHeight="1">
      <c r="B18" s="40"/>
      <c r="C18" s="40"/>
      <c r="D18" s="41"/>
      <c r="E18" s="42"/>
      <c r="F18" s="46"/>
      <c r="G18" s="46"/>
      <c r="H18" s="47"/>
      <c r="I18" s="47"/>
    </row>
    <row r="19" spans="2:9" ht="21" customHeight="1" thickBot="1">
      <c r="B19" s="48" t="s">
        <v>5</v>
      </c>
      <c r="C19" s="48"/>
      <c r="D19" s="48"/>
      <c r="E19" s="48"/>
      <c r="F19" s="48"/>
      <c r="G19" s="48"/>
      <c r="H19" s="48"/>
      <c r="I19" s="48"/>
    </row>
    <row r="20" spans="2:9" ht="60" customHeight="1" hidden="1">
      <c r="B20" s="15" t="s">
        <v>6</v>
      </c>
      <c r="C20" s="16" t="s">
        <v>7</v>
      </c>
      <c r="D20" s="16" t="s">
        <v>21</v>
      </c>
      <c r="E20" s="17">
        <v>17400</v>
      </c>
      <c r="F20" s="43">
        <f>E20-200</f>
        <v>17200</v>
      </c>
      <c r="G20" s="43"/>
      <c r="H20" s="44" t="s">
        <v>20</v>
      </c>
      <c r="I20" s="45"/>
    </row>
    <row r="21" spans="2:9" ht="60" customHeight="1" thickBot="1">
      <c r="B21" s="18" t="s">
        <v>8</v>
      </c>
      <c r="C21" s="19" t="s">
        <v>7</v>
      </c>
      <c r="D21" s="19" t="s">
        <v>22</v>
      </c>
      <c r="E21" s="20">
        <v>1000</v>
      </c>
      <c r="F21" s="34">
        <f>E21-300</f>
        <v>700</v>
      </c>
      <c r="G21" s="34"/>
      <c r="H21" s="35" t="s">
        <v>35</v>
      </c>
      <c r="I21" s="36"/>
    </row>
    <row r="22" spans="2:9" ht="23.25" customHeight="1" thickBot="1">
      <c r="B22" s="37" t="s">
        <v>9</v>
      </c>
      <c r="C22" s="37"/>
      <c r="D22" s="37"/>
      <c r="E22" s="37"/>
      <c r="F22" s="37"/>
      <c r="G22" s="37"/>
      <c r="H22" s="37"/>
      <c r="I22" s="37"/>
    </row>
    <row r="23" spans="2:9" ht="81" customHeight="1" thickBot="1">
      <c r="B23" s="18" t="s">
        <v>27</v>
      </c>
      <c r="C23" s="19" t="s">
        <v>7</v>
      </c>
      <c r="D23" s="19" t="s">
        <v>28</v>
      </c>
      <c r="E23" s="20">
        <v>23600</v>
      </c>
      <c r="F23" s="34">
        <f>E23-300</f>
        <v>23300</v>
      </c>
      <c r="G23" s="34"/>
      <c r="H23" s="35" t="s">
        <v>37</v>
      </c>
      <c r="I23" s="36"/>
    </row>
    <row r="24" spans="2:9" ht="62.25" customHeight="1" hidden="1">
      <c r="B24" s="21" t="s">
        <v>16</v>
      </c>
      <c r="C24" s="22" t="s">
        <v>7</v>
      </c>
      <c r="D24" s="22" t="s">
        <v>17</v>
      </c>
      <c r="E24" s="23">
        <f>E20+1500-500-300</f>
        <v>18100</v>
      </c>
      <c r="F24" s="38">
        <f>E24-200</f>
        <v>17900</v>
      </c>
      <c r="G24" s="38"/>
      <c r="H24" s="32" t="s">
        <v>15</v>
      </c>
      <c r="I24" s="33"/>
    </row>
    <row r="25" spans="2:9" ht="43.5" customHeight="1" hidden="1">
      <c r="B25" s="13" t="s">
        <v>23</v>
      </c>
      <c r="C25" s="11" t="s">
        <v>7</v>
      </c>
      <c r="D25" s="11" t="s">
        <v>24</v>
      </c>
      <c r="E25" s="12">
        <f>E20-420</f>
        <v>16980</v>
      </c>
      <c r="F25" s="64">
        <f>E25-200</f>
        <v>16780</v>
      </c>
      <c r="G25" s="64"/>
      <c r="H25" s="49" t="s">
        <v>26</v>
      </c>
      <c r="I25" s="50"/>
    </row>
    <row r="26" spans="2:9" ht="48.75" customHeight="1" hidden="1" thickBot="1">
      <c r="B26" s="8" t="s">
        <v>10</v>
      </c>
      <c r="C26" s="9" t="s">
        <v>7</v>
      </c>
      <c r="D26" s="9" t="s">
        <v>14</v>
      </c>
      <c r="E26" s="10">
        <f>E20-750</f>
        <v>16650</v>
      </c>
      <c r="F26" s="71">
        <f>E26-200</f>
        <v>16450</v>
      </c>
      <c r="G26" s="71"/>
      <c r="H26" s="69">
        <v>0.05</v>
      </c>
      <c r="I26" s="70"/>
    </row>
    <row r="27" spans="2:9" ht="27" customHeight="1">
      <c r="B27" s="24"/>
      <c r="C27" s="25"/>
      <c r="D27" s="25"/>
      <c r="E27" s="26"/>
      <c r="F27" s="27"/>
      <c r="G27" s="27"/>
      <c r="H27" s="28"/>
      <c r="I27" s="28"/>
    </row>
    <row r="28" spans="2:9" ht="33.75" customHeight="1">
      <c r="B28" s="52" t="s">
        <v>11</v>
      </c>
      <c r="C28" s="53"/>
      <c r="D28" s="53"/>
      <c r="E28" s="29"/>
      <c r="F28" s="54">
        <v>1000</v>
      </c>
      <c r="G28" s="54"/>
      <c r="H28" s="54" t="s">
        <v>12</v>
      </c>
      <c r="I28" s="68"/>
    </row>
    <row r="29" spans="2:9" ht="26.25" customHeight="1" hidden="1" thickBot="1">
      <c r="B29" s="65" t="s">
        <v>13</v>
      </c>
      <c r="C29" s="66"/>
      <c r="D29" s="66"/>
      <c r="E29" s="14"/>
      <c r="F29" s="62">
        <v>400</v>
      </c>
      <c r="G29" s="62"/>
      <c r="H29" s="62" t="s">
        <v>12</v>
      </c>
      <c r="I29" s="67"/>
    </row>
    <row r="30" spans="2:9" ht="33.75" customHeight="1">
      <c r="B30" s="60" t="s">
        <v>33</v>
      </c>
      <c r="C30" s="61"/>
      <c r="D30" s="61"/>
      <c r="E30" s="30"/>
      <c r="F30" s="57" t="s">
        <v>34</v>
      </c>
      <c r="G30" s="58"/>
      <c r="H30" s="58"/>
      <c r="I30" s="59"/>
    </row>
    <row r="31" spans="2:9" ht="33.75" customHeight="1">
      <c r="B31" s="63" t="s">
        <v>36</v>
      </c>
      <c r="C31" s="58"/>
      <c r="D31" s="58"/>
      <c r="E31" s="58"/>
      <c r="F31" s="58"/>
      <c r="G31" s="58"/>
      <c r="H31" s="58"/>
      <c r="I31" s="59"/>
    </row>
    <row r="32" spans="2:9" ht="29.25" customHeight="1" thickBot="1">
      <c r="B32" s="55" t="s">
        <v>25</v>
      </c>
      <c r="C32" s="31"/>
      <c r="D32" s="31"/>
      <c r="E32" s="31"/>
      <c r="F32" s="31"/>
      <c r="G32" s="31"/>
      <c r="H32" s="31"/>
      <c r="I32" s="56"/>
    </row>
    <row r="33" spans="2:3" ht="33" customHeight="1">
      <c r="B33" s="7" t="s">
        <v>19</v>
      </c>
      <c r="C33" s="7"/>
    </row>
    <row r="34" spans="2:6" ht="30.75" customHeight="1">
      <c r="B34" s="7"/>
      <c r="C34" s="51" t="s">
        <v>29</v>
      </c>
      <c r="D34" s="51"/>
      <c r="E34" s="51"/>
      <c r="F34" s="51"/>
    </row>
  </sheetData>
  <sheetProtection selectLockedCells="1" selectUnlockedCells="1"/>
  <mergeCells count="32">
    <mergeCell ref="B29:D29"/>
    <mergeCell ref="H29:I29"/>
    <mergeCell ref="H28:I28"/>
    <mergeCell ref="H26:I26"/>
    <mergeCell ref="F26:G26"/>
    <mergeCell ref="H25:I25"/>
    <mergeCell ref="C34:F34"/>
    <mergeCell ref="B28:D28"/>
    <mergeCell ref="F28:G28"/>
    <mergeCell ref="B32:I32"/>
    <mergeCell ref="F30:I30"/>
    <mergeCell ref="B30:D30"/>
    <mergeCell ref="F29:G29"/>
    <mergeCell ref="B31:I31"/>
    <mergeCell ref="F25:G25"/>
    <mergeCell ref="F20:G20"/>
    <mergeCell ref="H20:I20"/>
    <mergeCell ref="F16:G18"/>
    <mergeCell ref="H16:I18"/>
    <mergeCell ref="B19:I19"/>
    <mergeCell ref="B6:K8"/>
    <mergeCell ref="B16:B18"/>
    <mergeCell ref="C16:C18"/>
    <mergeCell ref="D16:D18"/>
    <mergeCell ref="E16:E18"/>
    <mergeCell ref="H24:I24"/>
    <mergeCell ref="F21:G21"/>
    <mergeCell ref="H21:I21"/>
    <mergeCell ref="B22:I22"/>
    <mergeCell ref="F23:G23"/>
    <mergeCell ref="H23:I23"/>
    <mergeCell ref="F24:G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2023-12-28T14:06:21Z</dcterms:modified>
  <cp:category/>
  <cp:version/>
  <cp:contentType/>
  <cp:contentStatus/>
</cp:coreProperties>
</file>