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<sst xmlns="http://schemas.openxmlformats.org/spreadsheetml/2006/main" count="61" uniqueCount="50">
  <si>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Волхонский участок</t>
  </si>
  <si>
    <t>Адрес участка: 198323, Лен.обл., Ломоносовский р-н, Горелово, Волхонское шоссе, 4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</si>
  <si>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</si>
  <si>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</si>
  <si>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</si>
  <si>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</si>
  <si>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</si>
  <si>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</si>
  <si>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</si>
  <si>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</si>
  <si>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3А2</t>
  </si>
  <si>
    <t>15А</t>
  </si>
  <si>
    <t>НЕГАБАРИТ</t>
  </si>
  <si>
    <t>5А7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</si>
  <si>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</si>
  <si>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</si>
  <si>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>Стальная стружка, максимальная засоренность допускается в пределах 1-8%.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</si>
  <si>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</t>
  </si>
  <si>
    <t>Негабаритный железнодорожный лом, толщина свыше 10 мм, размеры более 1500*500*500,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</si>
  <si>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</si>
  <si>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</si>
  <si>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</si>
  <si>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</si>
  <si>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</si>
  <si>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3А6</t>
  </si>
  <si>
    <t>6%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</si>
  <si>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</si>
  <si>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</si>
  <si>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</si>
  <si>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</si>
  <si>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</si>
  <si>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</si>
  <si>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</si>
  <si>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</si>
  <si>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</si>
  <si>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</si>
  <si>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+7 (931) 299-57-80 Максим</t>
  </si>
  <si>
    <t>3АБ</t>
  </si>
  <si>
    <t>5АБ</t>
  </si>
  <si>
    <t>4%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</si>
  <si>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</si>
  <si>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</si>
  <si>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</si>
  <si>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</si>
  <si>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</si>
  <si>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</si>
  <si>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</si>
  <si>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</si>
  <si>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4,5%</t>
  </si>
  <si>
    <t>Цены на м/лом с 16.00 22.04.2024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</si>
</sst>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9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left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zoomScale="70" zoomScaleNormal="70" zoomScalePageLayoutView="0" workbookViewId="0" topLeftCell="A1">
      <selection activeCell="E25" sqref="E2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5.25390625" style="0" customWidth="1"/>
  </cols>
  <sheetData>
    <row r="2" ht="3" customHeight="1"/>
    <row r="3" spans="3:8" ht="23.25">
      <c r="C3" s="1"/>
      <c r="D3" s="2" t="s">
        <v>0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59" t="s">
        <v>36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8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5.5" customHeight="1">
      <c r="B10" s="3"/>
    </row>
    <row r="11" spans="2:8" s="4" customFormat="1" ht="15">
      <c r="B11" s="4" t="s">
        <v>1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0" t="s">
        <v>3</v>
      </c>
      <c r="C17" s="60" t="s">
        <v>4</v>
      </c>
      <c r="D17" s="61" t="s">
        <v>5</v>
      </c>
      <c r="E17" s="62" t="s">
        <v>19</v>
      </c>
      <c r="F17" s="64" t="s">
        <v>47</v>
      </c>
      <c r="G17" s="64"/>
      <c r="H17" s="7"/>
      <c r="I17" s="63" t="s">
        <v>6</v>
      </c>
    </row>
    <row r="18" spans="2:9" ht="10.5" customHeight="1" thickBot="1">
      <c r="B18" s="60"/>
      <c r="C18" s="60"/>
      <c r="D18" s="61"/>
      <c r="E18" s="62"/>
      <c r="F18" s="64"/>
      <c r="G18" s="64"/>
      <c r="H18" s="8"/>
      <c r="I18" s="63"/>
    </row>
    <row r="19" spans="2:9" ht="97.5" customHeight="1">
      <c r="B19" s="60"/>
      <c r="C19" s="60"/>
      <c r="D19" s="61"/>
      <c r="E19" s="62"/>
      <c r="F19" s="64"/>
      <c r="G19" s="64"/>
      <c r="H19" s="9"/>
      <c r="I19" s="63"/>
    </row>
    <row r="20" spans="2:9" ht="16.5" customHeight="1" thickBot="1">
      <c r="B20" s="51" t="s">
        <v>7</v>
      </c>
      <c r="C20" s="51"/>
      <c r="D20" s="51"/>
      <c r="E20" s="51"/>
      <c r="F20" s="51"/>
      <c r="G20" s="51"/>
      <c r="H20" s="51"/>
      <c r="I20" s="51"/>
    </row>
    <row r="21" spans="2:9" ht="57.75" customHeight="1">
      <c r="B21" s="17" t="s">
        <v>8</v>
      </c>
      <c r="C21" s="18" t="s">
        <v>9</v>
      </c>
      <c r="D21" s="18" t="s">
        <v>17</v>
      </c>
      <c r="E21" s="19">
        <f>E23+1500</f>
        <v>25600</v>
      </c>
      <c r="F21" s="68">
        <f aca="true" t="shared" si="0" ref="F21:F26">E21-300</f>
        <v>25300</v>
      </c>
      <c r="G21" s="68"/>
      <c r="H21" s="20"/>
      <c r="I21" s="27" t="s">
        <v>30</v>
      </c>
    </row>
    <row r="22" spans="2:9" ht="72" customHeight="1" hidden="1">
      <c r="B22" s="13" t="s">
        <v>24</v>
      </c>
      <c r="C22" s="14" t="s">
        <v>9</v>
      </c>
      <c r="D22" s="14" t="s">
        <v>26</v>
      </c>
      <c r="E22" s="15">
        <v>0</v>
      </c>
      <c r="F22" s="40">
        <f t="shared" si="0"/>
        <v>-300</v>
      </c>
      <c r="G22" s="40"/>
      <c r="H22" s="16"/>
      <c r="I22" s="28" t="s">
        <v>25</v>
      </c>
    </row>
    <row r="23" spans="2:9" ht="60.75" customHeight="1">
      <c r="B23" s="13" t="s">
        <v>10</v>
      </c>
      <c r="C23" s="14" t="s">
        <v>9</v>
      </c>
      <c r="D23" s="14" t="s">
        <v>21</v>
      </c>
      <c r="E23" s="15">
        <v>24100</v>
      </c>
      <c r="F23" s="40">
        <f t="shared" si="0"/>
        <v>23800</v>
      </c>
      <c r="G23" s="40"/>
      <c r="H23" s="16"/>
      <c r="I23" s="28" t="s">
        <v>39</v>
      </c>
    </row>
    <row r="24" spans="2:9" ht="60.75" customHeight="1" hidden="1">
      <c r="B24" s="13" t="s">
        <v>43</v>
      </c>
      <c r="C24" s="14" t="s">
        <v>9</v>
      </c>
      <c r="D24" s="14" t="s">
        <v>45</v>
      </c>
      <c r="E24" s="15"/>
      <c r="F24" s="40">
        <f t="shared" si="0"/>
        <v>-300</v>
      </c>
      <c r="G24" s="40"/>
      <c r="H24" s="16"/>
      <c r="I24" s="28"/>
    </row>
    <row r="25" spans="2:9" ht="60.75" customHeight="1">
      <c r="B25" s="13" t="s">
        <v>37</v>
      </c>
      <c r="C25" s="14" t="s">
        <v>9</v>
      </c>
      <c r="D25" s="14" t="s">
        <v>41</v>
      </c>
      <c r="E25" s="15">
        <f>E23+1000</f>
        <v>25100</v>
      </c>
      <c r="F25" s="40">
        <f t="shared" si="0"/>
        <v>24800</v>
      </c>
      <c r="G25" s="40"/>
      <c r="H25" s="16"/>
      <c r="I25" s="28" t="s">
        <v>40</v>
      </c>
    </row>
    <row r="26" spans="2:9" ht="38.25" customHeight="1">
      <c r="B26" s="65" t="s">
        <v>11</v>
      </c>
      <c r="C26" s="69" t="s">
        <v>9</v>
      </c>
      <c r="D26" s="36" t="s">
        <v>16</v>
      </c>
      <c r="E26" s="38">
        <v>12000</v>
      </c>
      <c r="F26" s="40">
        <f t="shared" si="0"/>
        <v>11700</v>
      </c>
      <c r="G26" s="40"/>
      <c r="H26" s="16"/>
      <c r="I26" s="66" t="s">
        <v>31</v>
      </c>
    </row>
    <row r="27" spans="2:9" ht="8.25" customHeight="1" thickBot="1">
      <c r="B27" s="35"/>
      <c r="C27" s="70"/>
      <c r="D27" s="37"/>
      <c r="E27" s="39"/>
      <c r="F27" s="39"/>
      <c r="G27" s="71"/>
      <c r="H27" s="23"/>
      <c r="I27" s="67"/>
    </row>
    <row r="28" spans="2:9" ht="18" customHeight="1" thickBot="1">
      <c r="B28" s="54" t="s">
        <v>12</v>
      </c>
      <c r="C28" s="54"/>
      <c r="D28" s="54"/>
      <c r="E28" s="54"/>
      <c r="F28" s="54"/>
      <c r="G28" s="54"/>
      <c r="H28" s="54"/>
      <c r="I28" s="54"/>
    </row>
    <row r="29" spans="2:9" ht="69" customHeight="1">
      <c r="B29" s="24" t="s">
        <v>22</v>
      </c>
      <c r="C29" s="25" t="s">
        <v>9</v>
      </c>
      <c r="D29" s="26" t="s">
        <v>23</v>
      </c>
      <c r="E29" s="19">
        <f>E23-400</f>
        <v>23700</v>
      </c>
      <c r="F29" s="53">
        <f>E29-300</f>
        <v>23400</v>
      </c>
      <c r="G29" s="53"/>
      <c r="H29" s="20"/>
      <c r="I29" s="27" t="s">
        <v>48</v>
      </c>
    </row>
    <row r="30" spans="2:9" ht="58.5" customHeight="1" hidden="1">
      <c r="B30" s="32" t="s">
        <v>44</v>
      </c>
      <c r="C30" s="33" t="s">
        <v>9</v>
      </c>
      <c r="D30" s="34" t="s">
        <v>46</v>
      </c>
      <c r="E30" s="15"/>
      <c r="F30" s="41">
        <f>E30-300</f>
        <v>-300</v>
      </c>
      <c r="G30" s="41"/>
      <c r="H30" s="16"/>
      <c r="I30" s="28"/>
    </row>
    <row r="31" spans="2:9" ht="51.75" customHeight="1">
      <c r="B31" s="32" t="s">
        <v>38</v>
      </c>
      <c r="C31" s="33" t="s">
        <v>9</v>
      </c>
      <c r="D31" s="34" t="s">
        <v>42</v>
      </c>
      <c r="E31" s="15">
        <f>E25-400</f>
        <v>24700</v>
      </c>
      <c r="F31" s="41">
        <f>E31-300</f>
        <v>24400</v>
      </c>
      <c r="G31" s="41"/>
      <c r="H31" s="16"/>
      <c r="I31" s="28" t="s">
        <v>39</v>
      </c>
    </row>
    <row r="32" spans="2:9" ht="25.5" customHeight="1" thickBot="1">
      <c r="B32" s="29" t="s">
        <v>13</v>
      </c>
      <c r="C32" s="21" t="s">
        <v>9</v>
      </c>
      <c r="D32" s="21" t="s">
        <v>18</v>
      </c>
      <c r="E32" s="22">
        <f>E21-400</f>
        <v>25200</v>
      </c>
      <c r="F32" s="55">
        <f>E32-300</f>
        <v>24900</v>
      </c>
      <c r="G32" s="55"/>
      <c r="H32" s="31"/>
      <c r="I32" s="30" t="s">
        <v>32</v>
      </c>
    </row>
    <row r="33" spans="2:7" ht="15.75" thickBot="1">
      <c r="B33" s="10"/>
      <c r="C33" s="11"/>
      <c r="D33" s="11"/>
      <c r="E33" s="11"/>
      <c r="F33" s="10"/>
      <c r="G33" s="10"/>
    </row>
    <row r="34" spans="2:9" ht="39" customHeight="1">
      <c r="B34" s="44" t="s">
        <v>14</v>
      </c>
      <c r="C34" s="45"/>
      <c r="D34" s="45"/>
      <c r="E34" s="45"/>
      <c r="F34" s="45">
        <v>500</v>
      </c>
      <c r="G34" s="45"/>
      <c r="H34" s="45" t="s">
        <v>15</v>
      </c>
      <c r="I34" s="49"/>
    </row>
    <row r="35" spans="2:9" ht="39" customHeight="1">
      <c r="B35" s="46" t="s">
        <v>34</v>
      </c>
      <c r="C35" s="47"/>
      <c r="D35" s="47"/>
      <c r="E35" s="47"/>
      <c r="F35" s="47">
        <v>100</v>
      </c>
      <c r="G35" s="47"/>
      <c r="H35" s="47" t="s">
        <v>15</v>
      </c>
      <c r="I35" s="48"/>
    </row>
    <row r="36" spans="2:9" ht="44.25" customHeight="1">
      <c r="B36" s="42" t="s">
        <v>28</v>
      </c>
      <c r="C36" s="43"/>
      <c r="D36" s="43"/>
      <c r="E36" s="43"/>
      <c r="F36" s="43" t="s">
        <v>29</v>
      </c>
      <c r="G36" s="43"/>
      <c r="H36" s="43"/>
      <c r="I36" s="50"/>
    </row>
    <row r="37" spans="2:9" ht="32.25" customHeight="1">
      <c r="B37" s="46" t="s">
        <v>33</v>
      </c>
      <c r="C37" s="47"/>
      <c r="D37" s="47"/>
      <c r="E37" s="47"/>
      <c r="F37" s="47"/>
      <c r="G37" s="47"/>
      <c r="H37" s="47"/>
      <c r="I37" s="48"/>
    </row>
    <row r="38" spans="2:9" ht="32.25" customHeight="1" thickBot="1">
      <c r="B38" s="56" t="s">
        <v>35</v>
      </c>
      <c r="C38" s="57"/>
      <c r="D38" s="57"/>
      <c r="E38" s="57"/>
      <c r="F38" s="57"/>
      <c r="G38" s="57"/>
      <c r="H38" s="57"/>
      <c r="I38" s="58"/>
    </row>
    <row r="39" spans="2:3" ht="15.75">
      <c r="B39" s="12"/>
      <c r="C39" s="12"/>
    </row>
    <row r="40" spans="2:3" ht="20.25" customHeight="1">
      <c r="B40" s="12" t="s">
        <v>20</v>
      </c>
      <c r="C40" s="12"/>
    </row>
    <row r="41" spans="2:6" ht="21.75" customHeight="1">
      <c r="B41" s="12"/>
      <c r="C41" s="52" t="s">
        <v>27</v>
      </c>
      <c r="D41" s="52"/>
      <c r="E41" s="52"/>
      <c r="F41" s="52"/>
    </row>
  </sheetData>
  <sheetProtection selectLockedCells="1" selectUnlockedCells="1"/>
  <mergeCells count="35">
    <mergeCell ref="F31:G31"/>
    <mergeCell ref="I26:I27"/>
    <mergeCell ref="F21:G21"/>
    <mergeCell ref="C26:C27"/>
    <mergeCell ref="F23:G23"/>
    <mergeCell ref="F26:G27"/>
    <mergeCell ref="F25:G25"/>
    <mergeCell ref="F30:G30"/>
    <mergeCell ref="F24:G24"/>
    <mergeCell ref="B26:B27"/>
    <mergeCell ref="D26:D27"/>
    <mergeCell ref="E26:E27"/>
    <mergeCell ref="F22:G22"/>
    <mergeCell ref="B7:K9"/>
    <mergeCell ref="B17:B19"/>
    <mergeCell ref="C17:C19"/>
    <mergeCell ref="D17:D19"/>
    <mergeCell ref="E17:E19"/>
    <mergeCell ref="I17:I19"/>
    <mergeCell ref="F17:G19"/>
    <mergeCell ref="B20:I20"/>
    <mergeCell ref="C41:F41"/>
    <mergeCell ref="F29:G29"/>
    <mergeCell ref="B28:I28"/>
    <mergeCell ref="H35:I35"/>
    <mergeCell ref="F35:G35"/>
    <mergeCell ref="F34:G34"/>
    <mergeCell ref="F32:G32"/>
    <mergeCell ref="B35:E35"/>
    <mergeCell ref="B38:I38"/>
    <mergeCell ref="B36:E36"/>
    <mergeCell ref="B34:E34"/>
    <mergeCell ref="B37:I37"/>
    <mergeCell ref="H34:I34"/>
    <mergeCell ref="F36:I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2024-04-22T12:37:45Z</dcterms:modified>
  <cp:category/>
  <cp:version/>
  <cp:contentType/>
  <cp:contentStatus/>
</cp:coreProperties>
</file>